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smach\Desktop\chimpions league\"/>
    </mc:Choice>
  </mc:AlternateContent>
  <xr:revisionPtr revIDLastSave="0" documentId="13_ncr:1_{D78AD56E-00C3-4540-A119-96F02A57FF73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CL2020" sheetId="2" r:id="rId1"/>
  </sheets>
  <definedNames>
    <definedName name="_xlnm._FilterDatabase" localSheetId="0" hidden="1">'CL2020'!$B$1:$G$232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1" i="2" l="1"/>
  <c r="S52" i="2"/>
  <c r="S47" i="2"/>
  <c r="S50" i="2"/>
  <c r="S49" i="2"/>
  <c r="S48" i="2"/>
  <c r="S44" i="2"/>
  <c r="S43" i="2"/>
  <c r="S46" i="2"/>
  <c r="S45" i="2"/>
  <c r="S40" i="2"/>
  <c r="S37" i="2"/>
  <c r="S39" i="2"/>
  <c r="S38" i="2"/>
  <c r="S42" i="2"/>
  <c r="S36" i="2"/>
  <c r="S41" i="2"/>
  <c r="S32" i="2"/>
  <c r="S35" i="2"/>
  <c r="S34" i="2"/>
  <c r="S33" i="2"/>
  <c r="S31" i="2"/>
</calcChain>
</file>

<file path=xl/sharedStrings.xml><?xml version="1.0" encoding="utf-8"?>
<sst xmlns="http://schemas.openxmlformats.org/spreadsheetml/2006/main" count="324" uniqueCount="68">
  <si>
    <t>Too Mané Men</t>
  </si>
  <si>
    <t>dynamo rangers</t>
  </si>
  <si>
    <t>Lingardium Leviosa</t>
  </si>
  <si>
    <t>Taking Liberty’s</t>
  </si>
  <si>
    <t>Worse than the V*lla</t>
  </si>
  <si>
    <t>Sunderbutnotover</t>
  </si>
  <si>
    <t>Spurs home at last!</t>
  </si>
  <si>
    <t>SomerUpsetters</t>
  </si>
  <si>
    <t>AVERAGE</t>
  </si>
  <si>
    <t>LAG Wanderers</t>
  </si>
  <si>
    <t>HopenotHate Rangers</t>
  </si>
  <si>
    <t>Filbert the Fox</t>
  </si>
  <si>
    <t>Clash City Rockers</t>
  </si>
  <si>
    <t>colefrod clarets</t>
  </si>
  <si>
    <t>Fletty's Flops</t>
  </si>
  <si>
    <t>Shrikee City</t>
  </si>
  <si>
    <t>Tandoori Toon</t>
  </si>
  <si>
    <t>Kopaloada</t>
  </si>
  <si>
    <t>River Platt</t>
  </si>
  <si>
    <t>Duquesne Whistlers</t>
  </si>
  <si>
    <t>Silva lining</t>
  </si>
  <si>
    <t>MON THE MIRREN</t>
  </si>
  <si>
    <t>Rank</t>
  </si>
  <si>
    <t>Score</t>
  </si>
  <si>
    <t>Peter Manning</t>
  </si>
  <si>
    <t>shawn mach</t>
  </si>
  <si>
    <t>Richard Jones</t>
  </si>
  <si>
    <t>Karen Markey</t>
  </si>
  <si>
    <t>bram scott</t>
  </si>
  <si>
    <t>Alan Markey</t>
  </si>
  <si>
    <t>Pete Fairbairn</t>
  </si>
  <si>
    <t>Phil Woodall</t>
  </si>
  <si>
    <t>Nim Moorthy</t>
  </si>
  <si>
    <t>Alison Lamb</t>
  </si>
  <si>
    <t>Esme Moore</t>
  </si>
  <si>
    <t>John Sexton</t>
  </si>
  <si>
    <t>Stuart Toll</t>
  </si>
  <si>
    <t>Mark Willis</t>
  </si>
  <si>
    <t>David Moore</t>
  </si>
  <si>
    <t>Paul Treloar</t>
  </si>
  <si>
    <t>eddy graham</t>
  </si>
  <si>
    <t>Timothy Platt</t>
  </si>
  <si>
    <t>Scott McInally</t>
  </si>
  <si>
    <t>Phil Runci</t>
  </si>
  <si>
    <t>Derek Flood</t>
  </si>
  <si>
    <t>Team</t>
  </si>
  <si>
    <t>Manager</t>
  </si>
  <si>
    <t>Gameweek 38+</t>
  </si>
  <si>
    <t>Gameweek 30+</t>
  </si>
  <si>
    <t>Gameweek 31+</t>
  </si>
  <si>
    <t>Gameweek 32+</t>
  </si>
  <si>
    <t>Gameweek 33+</t>
  </si>
  <si>
    <t>Gameweek 34+</t>
  </si>
  <si>
    <t>Gameweek 35+</t>
  </si>
  <si>
    <t>Gameweek 36+</t>
  </si>
  <si>
    <t>Gameweek 37+</t>
  </si>
  <si>
    <t>COVID-19 Chimpions league fixtures</t>
  </si>
  <si>
    <t>GW30+</t>
  </si>
  <si>
    <t>Points</t>
  </si>
  <si>
    <t>GW31+</t>
  </si>
  <si>
    <t>GW32+</t>
  </si>
  <si>
    <t>GW33+</t>
  </si>
  <si>
    <t>GW34+</t>
  </si>
  <si>
    <t>COVID-19 Chimpions league table - Whole season</t>
  </si>
  <si>
    <t>Chimpions League - post-lockdown mini season</t>
  </si>
  <si>
    <t>GW35+</t>
  </si>
  <si>
    <t>GW36+</t>
  </si>
  <si>
    <t>GW37+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</si>
</sst>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0" borderId="0" xfId="0" applyFont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1" fillId="7" borderId="1" xfId="0" applyFont="1" applyFill="1" applyBorder="1"/>
    <xf numFmtId="0" fontId="1" fillId="4" borderId="1" xfId="0" applyFont="1" applyFill="1" applyBorder="1" applyAlignment="1"/>
    <xf numFmtId="0" fontId="1" fillId="8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/>
    <xf numFmtId="0" fontId="1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128"/>
  <sheetViews>
    <sheetView tabSelected="1" topLeftCell="B85" workbookViewId="0">
      <selection activeCell="T105" sqref="T105"/>
    </sheetView>
  </sheetViews>
  <sheetFormatPr defaultRowHeight="15" x14ac:dyDescent="0.25"/>
  <cols>
    <col min="1" max="1" width="9.140625" style="1"/>
    <col min="2" max="2" width="21.85546875" style="1" customWidth="1"/>
    <col min="3" max="3" width="19" style="1" customWidth="1"/>
    <col min="4" max="5" width="8.42578125" style="1" customWidth="1"/>
    <col min="6" max="6" width="22.42578125" style="1" customWidth="1"/>
    <col min="7" max="7" width="10.5703125" style="1" customWidth="1"/>
    <col min="8" max="8" width="6.7109375" style="1" customWidth="1"/>
    <col min="9" max="9" width="22.28515625" style="1" customWidth="1"/>
    <col min="10" max="10" width="13.85546875" style="1" customWidth="1"/>
    <col min="11" max="18" width="8.85546875" style="1" customWidth="1"/>
    <col min="19" max="19" width="8.7109375" style="1" customWidth="1"/>
    <col min="20" max="21" width="9.140625" style="1"/>
    <col min="22" max="22" width="9.140625" style="1" customWidth="1"/>
    <col min="23" max="23" width="14.140625" style="1" customWidth="1"/>
    <col min="24" max="25" width="7.42578125" style="1" customWidth="1"/>
    <col min="26" max="26" width="19.140625" style="1" customWidth="1"/>
    <col min="27" max="27" width="7.5703125" style="1" customWidth="1"/>
    <col min="28" max="28" width="6.5703125" style="1" customWidth="1"/>
    <col min="29" max="29" width="18.140625" style="1" customWidth="1"/>
    <col min="30" max="16384" width="9.140625" style="1"/>
  </cols>
  <sheetData>
    <row r="1" spans="2:20" ht="18.75" x14ac:dyDescent="0.3">
      <c r="B1" s="18" t="s">
        <v>56</v>
      </c>
      <c r="C1" s="18"/>
      <c r="D1" s="18"/>
      <c r="E1" s="18"/>
      <c r="F1" s="18"/>
      <c r="H1" s="18" t="s">
        <v>63</v>
      </c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2:20" ht="18.75" customHeight="1" x14ac:dyDescent="0.3">
      <c r="B2" s="4"/>
    </row>
    <row r="3" spans="2:20" ht="15" customHeight="1" x14ac:dyDescent="0.25">
      <c r="B3" s="6" t="s">
        <v>48</v>
      </c>
      <c r="C3" s="2" t="s">
        <v>5</v>
      </c>
      <c r="D3" s="2">
        <v>66</v>
      </c>
      <c r="E3" s="7">
        <v>103</v>
      </c>
      <c r="F3" s="2" t="s">
        <v>4</v>
      </c>
      <c r="H3" s="3" t="s">
        <v>22</v>
      </c>
      <c r="I3" s="3" t="s">
        <v>45</v>
      </c>
      <c r="J3" s="3" t="s">
        <v>46</v>
      </c>
      <c r="K3" s="11" t="s">
        <v>57</v>
      </c>
      <c r="L3" s="11" t="s">
        <v>59</v>
      </c>
      <c r="M3" s="11" t="s">
        <v>60</v>
      </c>
      <c r="N3" s="11" t="s">
        <v>61</v>
      </c>
      <c r="O3" s="11" t="s">
        <v>62</v>
      </c>
      <c r="P3" s="11" t="s">
        <v>65</v>
      </c>
      <c r="Q3" s="11" t="s">
        <v>66</v>
      </c>
      <c r="R3" s="11" t="s">
        <v>67</v>
      </c>
      <c r="S3" s="3" t="s">
        <v>23</v>
      </c>
      <c r="T3" s="11" t="s">
        <v>58</v>
      </c>
    </row>
    <row r="4" spans="2:20" ht="15" customHeight="1" x14ac:dyDescent="0.25">
      <c r="C4" s="2" t="s">
        <v>13</v>
      </c>
      <c r="D4" s="2">
        <v>71</v>
      </c>
      <c r="E4" s="7">
        <v>94</v>
      </c>
      <c r="F4" s="2" t="s">
        <v>11</v>
      </c>
      <c r="H4" s="8">
        <v>1</v>
      </c>
      <c r="I4" s="8" t="s">
        <v>0</v>
      </c>
      <c r="J4" s="8" t="s">
        <v>24</v>
      </c>
      <c r="K4" s="13">
        <v>3</v>
      </c>
      <c r="L4" s="7">
        <v>3</v>
      </c>
      <c r="M4" s="7">
        <v>3</v>
      </c>
      <c r="N4" s="12">
        <v>0</v>
      </c>
      <c r="O4" s="7">
        <v>3</v>
      </c>
      <c r="P4" s="12">
        <v>0</v>
      </c>
      <c r="Q4" s="7">
        <v>3</v>
      </c>
      <c r="R4" s="12">
        <v>0</v>
      </c>
      <c r="S4" s="8">
        <v>2234</v>
      </c>
      <c r="T4" s="8">
        <v>85</v>
      </c>
    </row>
    <row r="5" spans="2:20" ht="15" customHeight="1" x14ac:dyDescent="0.25">
      <c r="C5" s="2" t="s">
        <v>2</v>
      </c>
      <c r="D5" s="7">
        <v>78</v>
      </c>
      <c r="E5" s="2">
        <v>71</v>
      </c>
      <c r="F5" s="2" t="s">
        <v>1</v>
      </c>
      <c r="H5" s="10">
        <v>2</v>
      </c>
      <c r="I5" s="10" t="s">
        <v>1</v>
      </c>
      <c r="J5" s="10" t="s">
        <v>25</v>
      </c>
      <c r="K5" s="15">
        <v>0</v>
      </c>
      <c r="L5" s="7">
        <v>3</v>
      </c>
      <c r="M5" s="12">
        <v>0</v>
      </c>
      <c r="N5" s="7">
        <v>3</v>
      </c>
      <c r="O5" s="7">
        <v>3</v>
      </c>
      <c r="P5" s="7">
        <v>3</v>
      </c>
      <c r="Q5" s="7">
        <v>3</v>
      </c>
      <c r="R5" s="12">
        <v>0</v>
      </c>
      <c r="S5" s="10">
        <v>2108</v>
      </c>
      <c r="T5" s="10">
        <v>85</v>
      </c>
    </row>
    <row r="6" spans="2:20" x14ac:dyDescent="0.25">
      <c r="C6" s="2" t="s">
        <v>19</v>
      </c>
      <c r="D6" s="7">
        <v>55</v>
      </c>
      <c r="E6" s="2">
        <v>50</v>
      </c>
      <c r="F6" s="2" t="s">
        <v>15</v>
      </c>
      <c r="H6" s="10">
        <v>3</v>
      </c>
      <c r="I6" s="10" t="s">
        <v>2</v>
      </c>
      <c r="J6" s="10" t="s">
        <v>26</v>
      </c>
      <c r="K6" s="13">
        <v>3</v>
      </c>
      <c r="L6" s="7">
        <v>3</v>
      </c>
      <c r="M6" s="12">
        <v>0</v>
      </c>
      <c r="N6" s="7">
        <v>3</v>
      </c>
      <c r="O6" s="12">
        <v>0</v>
      </c>
      <c r="P6" s="7">
        <v>3</v>
      </c>
      <c r="Q6" s="12">
        <v>0</v>
      </c>
      <c r="R6" s="7">
        <v>3</v>
      </c>
      <c r="S6" s="10">
        <v>1847</v>
      </c>
      <c r="T6" s="10">
        <v>85</v>
      </c>
    </row>
    <row r="7" spans="2:20" ht="15" customHeight="1" x14ac:dyDescent="0.25">
      <c r="C7" s="2" t="s">
        <v>17</v>
      </c>
      <c r="D7" s="2">
        <v>43</v>
      </c>
      <c r="E7" s="7">
        <v>73</v>
      </c>
      <c r="F7" s="2" t="s">
        <v>6</v>
      </c>
      <c r="H7" s="10">
        <v>4</v>
      </c>
      <c r="I7" s="10" t="s">
        <v>4</v>
      </c>
      <c r="J7" s="10" t="s">
        <v>28</v>
      </c>
      <c r="K7" s="13">
        <v>3</v>
      </c>
      <c r="L7" s="14">
        <v>1</v>
      </c>
      <c r="M7" s="7">
        <v>3</v>
      </c>
      <c r="N7" s="7">
        <v>3</v>
      </c>
      <c r="O7" s="7">
        <v>3</v>
      </c>
      <c r="P7" s="7">
        <v>3</v>
      </c>
      <c r="Q7" s="12">
        <v>0</v>
      </c>
      <c r="R7" s="12">
        <v>0</v>
      </c>
      <c r="S7" s="10">
        <v>2108</v>
      </c>
      <c r="T7" s="10">
        <v>76</v>
      </c>
    </row>
    <row r="8" spans="2:20" ht="15" customHeight="1" x14ac:dyDescent="0.25">
      <c r="C8" s="2" t="s">
        <v>8</v>
      </c>
      <c r="D8" s="7">
        <v>66</v>
      </c>
      <c r="E8" s="2">
        <v>48</v>
      </c>
      <c r="F8" s="2" t="s">
        <v>21</v>
      </c>
      <c r="H8" s="10">
        <v>5</v>
      </c>
      <c r="I8" s="10" t="s">
        <v>3</v>
      </c>
      <c r="J8" s="10" t="s">
        <v>27</v>
      </c>
      <c r="K8" s="13">
        <v>3</v>
      </c>
      <c r="L8" s="12">
        <v>0</v>
      </c>
      <c r="M8" s="12">
        <v>0</v>
      </c>
      <c r="N8" s="7">
        <v>3</v>
      </c>
      <c r="O8" s="7">
        <v>3</v>
      </c>
      <c r="P8" s="7">
        <v>3</v>
      </c>
      <c r="Q8" s="12">
        <v>0</v>
      </c>
      <c r="R8" s="12">
        <v>0</v>
      </c>
      <c r="S8" s="10">
        <v>2096</v>
      </c>
      <c r="T8" s="10">
        <v>75</v>
      </c>
    </row>
    <row r="9" spans="2:20" ht="15" customHeight="1" x14ac:dyDescent="0.25">
      <c r="C9" s="2" t="s">
        <v>7</v>
      </c>
      <c r="D9" s="7">
        <v>86</v>
      </c>
      <c r="E9" s="2">
        <v>71</v>
      </c>
      <c r="F9" s="2" t="s">
        <v>12</v>
      </c>
      <c r="H9" s="10">
        <v>6</v>
      </c>
      <c r="I9" s="10" t="s">
        <v>5</v>
      </c>
      <c r="J9" s="10" t="s">
        <v>29</v>
      </c>
      <c r="K9" s="15">
        <v>0</v>
      </c>
      <c r="L9" s="7">
        <v>3</v>
      </c>
      <c r="M9" s="7">
        <v>3</v>
      </c>
      <c r="N9" s="12">
        <v>0</v>
      </c>
      <c r="O9" s="7">
        <v>3</v>
      </c>
      <c r="P9" s="12">
        <v>0</v>
      </c>
      <c r="Q9" s="7">
        <v>3</v>
      </c>
      <c r="R9" s="7">
        <v>3</v>
      </c>
      <c r="S9" s="10">
        <v>2052</v>
      </c>
      <c r="T9" s="10">
        <v>75</v>
      </c>
    </row>
    <row r="10" spans="2:20" ht="15" customHeight="1" x14ac:dyDescent="0.25">
      <c r="C10" s="2" t="s">
        <v>0</v>
      </c>
      <c r="D10" s="7">
        <v>103</v>
      </c>
      <c r="E10" s="2">
        <v>76</v>
      </c>
      <c r="F10" s="2" t="s">
        <v>16</v>
      </c>
      <c r="H10" s="2">
        <v>7</v>
      </c>
      <c r="I10" s="12" t="s">
        <v>6</v>
      </c>
      <c r="J10" s="12" t="s">
        <v>30</v>
      </c>
      <c r="K10" s="13">
        <v>3</v>
      </c>
      <c r="L10" s="12">
        <v>0</v>
      </c>
      <c r="M10" s="7">
        <v>3</v>
      </c>
      <c r="N10" s="7">
        <v>3</v>
      </c>
      <c r="O10" s="7">
        <v>3</v>
      </c>
      <c r="P10" s="12">
        <v>0</v>
      </c>
      <c r="Q10" s="7">
        <v>3</v>
      </c>
      <c r="R10" s="12">
        <v>0</v>
      </c>
      <c r="S10" s="12">
        <v>1879</v>
      </c>
      <c r="T10" s="12">
        <v>74</v>
      </c>
    </row>
    <row r="11" spans="2:20" ht="15" customHeight="1" x14ac:dyDescent="0.25">
      <c r="C11" s="2" t="s">
        <v>9</v>
      </c>
      <c r="D11" s="2">
        <v>41</v>
      </c>
      <c r="E11" s="7">
        <v>57</v>
      </c>
      <c r="F11" s="2" t="s">
        <v>14</v>
      </c>
      <c r="H11" s="2">
        <v>8</v>
      </c>
      <c r="I11" s="2" t="s">
        <v>7</v>
      </c>
      <c r="J11" s="2" t="s">
        <v>31</v>
      </c>
      <c r="K11" s="13">
        <v>3</v>
      </c>
      <c r="L11" s="7">
        <v>3</v>
      </c>
      <c r="M11" s="7">
        <v>3</v>
      </c>
      <c r="N11" s="12">
        <v>0</v>
      </c>
      <c r="O11" s="7">
        <v>3</v>
      </c>
      <c r="P11" s="12">
        <v>0</v>
      </c>
      <c r="Q11" s="12">
        <v>0</v>
      </c>
      <c r="R11" s="7">
        <v>3</v>
      </c>
      <c r="S11" s="2">
        <v>1942</v>
      </c>
      <c r="T11" s="2">
        <v>72</v>
      </c>
    </row>
    <row r="12" spans="2:20" ht="15" customHeight="1" x14ac:dyDescent="0.25">
      <c r="C12" s="2" t="s">
        <v>10</v>
      </c>
      <c r="D12" s="2">
        <v>65</v>
      </c>
      <c r="E12" s="7">
        <v>85</v>
      </c>
      <c r="F12" s="2" t="s">
        <v>3</v>
      </c>
      <c r="H12" s="2">
        <v>9</v>
      </c>
      <c r="I12" s="2" t="s">
        <v>13</v>
      </c>
      <c r="J12" s="2" t="s">
        <v>36</v>
      </c>
      <c r="K12" s="15">
        <v>0</v>
      </c>
      <c r="L12" s="12">
        <v>0</v>
      </c>
      <c r="M12" s="7">
        <v>3</v>
      </c>
      <c r="N12" s="7">
        <v>3</v>
      </c>
      <c r="O12" s="7">
        <v>3</v>
      </c>
      <c r="P12" s="7">
        <v>3</v>
      </c>
      <c r="Q12" s="7">
        <v>3</v>
      </c>
      <c r="R12" s="7">
        <v>3</v>
      </c>
      <c r="S12" s="2">
        <v>1780</v>
      </c>
      <c r="T12" s="2">
        <v>69</v>
      </c>
    </row>
    <row r="13" spans="2:20" ht="15" customHeight="1" x14ac:dyDescent="0.25">
      <c r="C13" s="2" t="s">
        <v>20</v>
      </c>
      <c r="D13" s="2">
        <v>57</v>
      </c>
      <c r="E13" s="7">
        <v>90</v>
      </c>
      <c r="F13" s="2" t="s">
        <v>18</v>
      </c>
      <c r="H13" s="2">
        <v>10</v>
      </c>
      <c r="I13" s="2" t="s">
        <v>11</v>
      </c>
      <c r="J13" s="2" t="s">
        <v>34</v>
      </c>
      <c r="K13" s="13">
        <v>3</v>
      </c>
      <c r="L13" s="7">
        <v>3</v>
      </c>
      <c r="M13" s="12">
        <v>0</v>
      </c>
      <c r="N13" s="7">
        <v>3</v>
      </c>
      <c r="O13" s="12">
        <v>0</v>
      </c>
      <c r="P13" s="7">
        <v>3</v>
      </c>
      <c r="Q13" s="12">
        <v>0</v>
      </c>
      <c r="R13" s="7">
        <v>3</v>
      </c>
      <c r="S13" s="2">
        <v>2117</v>
      </c>
      <c r="T13" s="2">
        <v>66</v>
      </c>
    </row>
    <row r="14" spans="2:20" ht="15" customHeight="1" x14ac:dyDescent="0.25">
      <c r="H14" s="2">
        <v>11</v>
      </c>
      <c r="I14" s="2" t="s">
        <v>12</v>
      </c>
      <c r="J14" s="2" t="s">
        <v>35</v>
      </c>
      <c r="K14" s="15">
        <v>0</v>
      </c>
      <c r="L14" s="12">
        <v>0</v>
      </c>
      <c r="M14" s="7">
        <v>3</v>
      </c>
      <c r="N14" s="7">
        <v>3</v>
      </c>
      <c r="O14" s="12">
        <v>0</v>
      </c>
      <c r="P14" s="7">
        <v>3</v>
      </c>
      <c r="Q14" s="7">
        <v>3</v>
      </c>
      <c r="R14" s="7">
        <v>3</v>
      </c>
      <c r="S14" s="2">
        <v>1911</v>
      </c>
      <c r="T14" s="2">
        <v>66</v>
      </c>
    </row>
    <row r="15" spans="2:20" ht="15" customHeight="1" x14ac:dyDescent="0.25">
      <c r="H15" s="2">
        <v>12</v>
      </c>
      <c r="I15" s="2" t="s">
        <v>8</v>
      </c>
      <c r="J15" s="2" t="s">
        <v>8</v>
      </c>
      <c r="K15" s="13">
        <v>3</v>
      </c>
      <c r="L15" s="12">
        <v>0</v>
      </c>
      <c r="M15" s="12">
        <v>1</v>
      </c>
      <c r="N15" s="12">
        <v>0</v>
      </c>
      <c r="O15" s="12">
        <v>0</v>
      </c>
      <c r="P15" s="7">
        <v>3</v>
      </c>
      <c r="Q15" s="7">
        <v>3</v>
      </c>
      <c r="R15" s="12">
        <v>0</v>
      </c>
      <c r="S15" s="2">
        <v>1790</v>
      </c>
      <c r="T15" s="2">
        <v>65</v>
      </c>
    </row>
    <row r="16" spans="2:20" ht="15" customHeight="1" x14ac:dyDescent="0.25">
      <c r="B16" s="6" t="s">
        <v>49</v>
      </c>
      <c r="C16" s="2" t="s">
        <v>8</v>
      </c>
      <c r="D16" s="2">
        <v>62</v>
      </c>
      <c r="E16" s="7">
        <v>71</v>
      </c>
      <c r="F16" s="2" t="s">
        <v>1</v>
      </c>
      <c r="H16" s="2">
        <v>13</v>
      </c>
      <c r="I16" s="2" t="s">
        <v>18</v>
      </c>
      <c r="J16" s="2" t="s">
        <v>41</v>
      </c>
      <c r="K16" s="13">
        <v>3</v>
      </c>
      <c r="L16" s="7">
        <v>3</v>
      </c>
      <c r="M16" s="7">
        <v>3</v>
      </c>
      <c r="N16" s="7">
        <v>3</v>
      </c>
      <c r="O16" s="7">
        <v>3</v>
      </c>
      <c r="P16" s="7">
        <v>3</v>
      </c>
      <c r="Q16" s="14">
        <v>1</v>
      </c>
      <c r="R16" s="7">
        <v>3</v>
      </c>
      <c r="S16" s="2">
        <v>1897</v>
      </c>
      <c r="T16" s="2">
        <v>63</v>
      </c>
    </row>
    <row r="17" spans="2:20" ht="15" customHeight="1" x14ac:dyDescent="0.25">
      <c r="C17" s="2" t="s">
        <v>4</v>
      </c>
      <c r="D17" s="14">
        <v>91</v>
      </c>
      <c r="E17" s="14">
        <v>91</v>
      </c>
      <c r="F17" s="2" t="s">
        <v>10</v>
      </c>
      <c r="H17" s="2">
        <v>14</v>
      </c>
      <c r="I17" s="2" t="s">
        <v>10</v>
      </c>
      <c r="J17" s="2" t="s">
        <v>33</v>
      </c>
      <c r="K17" s="15">
        <v>0</v>
      </c>
      <c r="L17" s="14">
        <v>1</v>
      </c>
      <c r="M17" s="12">
        <v>0</v>
      </c>
      <c r="N17" s="7">
        <v>3</v>
      </c>
      <c r="O17" s="7">
        <v>3</v>
      </c>
      <c r="P17" s="12">
        <v>0</v>
      </c>
      <c r="Q17" s="7">
        <v>3</v>
      </c>
      <c r="R17" s="12">
        <v>0</v>
      </c>
      <c r="S17" s="2">
        <v>1893</v>
      </c>
      <c r="T17" s="2">
        <v>62</v>
      </c>
    </row>
    <row r="18" spans="2:20" ht="15" customHeight="1" x14ac:dyDescent="0.25">
      <c r="C18" s="2" t="s">
        <v>6</v>
      </c>
      <c r="D18" s="2">
        <v>58</v>
      </c>
      <c r="E18" s="7">
        <v>68</v>
      </c>
      <c r="F18" s="2" t="s">
        <v>11</v>
      </c>
      <c r="H18" s="2">
        <v>15</v>
      </c>
      <c r="I18" s="2" t="s">
        <v>9</v>
      </c>
      <c r="J18" s="2" t="s">
        <v>32</v>
      </c>
      <c r="K18" s="15">
        <v>0</v>
      </c>
      <c r="L18" s="7">
        <v>3</v>
      </c>
      <c r="M18" s="14">
        <v>1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2">
        <v>1831</v>
      </c>
      <c r="T18" s="2">
        <v>58</v>
      </c>
    </row>
    <row r="19" spans="2:20" ht="15" customHeight="1" x14ac:dyDescent="0.25">
      <c r="C19" s="2" t="s">
        <v>21</v>
      </c>
      <c r="D19" s="2">
        <v>59</v>
      </c>
      <c r="E19" s="7">
        <v>70</v>
      </c>
      <c r="F19" s="2" t="s">
        <v>5</v>
      </c>
      <c r="H19" s="2">
        <v>16</v>
      </c>
      <c r="I19" s="2" t="s">
        <v>16</v>
      </c>
      <c r="J19" s="2" t="s">
        <v>39</v>
      </c>
      <c r="K19" s="15">
        <v>0</v>
      </c>
      <c r="L19" s="7">
        <v>3</v>
      </c>
      <c r="M19" s="12">
        <v>0</v>
      </c>
      <c r="N19" s="12">
        <v>0</v>
      </c>
      <c r="O19" s="7">
        <v>3</v>
      </c>
      <c r="P19" s="7">
        <v>3</v>
      </c>
      <c r="Q19" s="12">
        <v>0</v>
      </c>
      <c r="R19" s="7">
        <v>3</v>
      </c>
      <c r="S19" s="2">
        <v>1949</v>
      </c>
      <c r="T19" s="2">
        <v>57</v>
      </c>
    </row>
    <row r="20" spans="2:20" ht="15" customHeight="1" x14ac:dyDescent="0.25">
      <c r="C20" s="2" t="s">
        <v>14</v>
      </c>
      <c r="D20" s="2">
        <v>49</v>
      </c>
      <c r="E20" s="7">
        <v>52</v>
      </c>
      <c r="F20" s="2" t="s">
        <v>20</v>
      </c>
      <c r="H20" s="2">
        <v>17</v>
      </c>
      <c r="I20" s="2" t="s">
        <v>14</v>
      </c>
      <c r="J20" s="2" t="s">
        <v>37</v>
      </c>
      <c r="K20" s="13">
        <v>3</v>
      </c>
      <c r="L20" s="12">
        <v>0</v>
      </c>
      <c r="M20" s="7">
        <v>3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2">
        <v>1835</v>
      </c>
      <c r="T20" s="2">
        <v>54</v>
      </c>
    </row>
    <row r="21" spans="2:20" ht="15" customHeight="1" x14ac:dyDescent="0.25">
      <c r="C21" s="2" t="s">
        <v>7</v>
      </c>
      <c r="D21" s="7">
        <v>76</v>
      </c>
      <c r="E21" s="2">
        <v>69</v>
      </c>
      <c r="F21" s="2" t="s">
        <v>13</v>
      </c>
      <c r="H21" s="2">
        <v>18</v>
      </c>
      <c r="I21" s="2" t="s">
        <v>15</v>
      </c>
      <c r="J21" s="2" t="s">
        <v>38</v>
      </c>
      <c r="K21" s="15">
        <v>0</v>
      </c>
      <c r="L21" s="12">
        <v>0</v>
      </c>
      <c r="M21" s="14">
        <v>1</v>
      </c>
      <c r="N21" s="12">
        <v>0</v>
      </c>
      <c r="O21" s="12">
        <v>0</v>
      </c>
      <c r="P21" s="12">
        <v>0</v>
      </c>
      <c r="Q21" s="12">
        <v>0</v>
      </c>
      <c r="R21" s="7">
        <v>3</v>
      </c>
      <c r="S21" s="2">
        <v>1727</v>
      </c>
      <c r="T21" s="2">
        <v>50</v>
      </c>
    </row>
    <row r="22" spans="2:20" ht="15" customHeight="1" x14ac:dyDescent="0.25">
      <c r="C22" s="2" t="s">
        <v>16</v>
      </c>
      <c r="D22" s="7">
        <v>75</v>
      </c>
      <c r="E22" s="2">
        <v>40</v>
      </c>
      <c r="F22" s="2" t="s">
        <v>19</v>
      </c>
      <c r="H22" s="2">
        <v>19</v>
      </c>
      <c r="I22" s="2" t="s">
        <v>17</v>
      </c>
      <c r="J22" s="2" t="s">
        <v>40</v>
      </c>
      <c r="K22" s="15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7">
        <v>3</v>
      </c>
      <c r="R22" s="7">
        <v>3</v>
      </c>
      <c r="S22" s="2">
        <v>1778</v>
      </c>
      <c r="T22" s="2">
        <v>49</v>
      </c>
    </row>
    <row r="23" spans="2:20" ht="15" customHeight="1" x14ac:dyDescent="0.25">
      <c r="C23" s="2" t="s">
        <v>9</v>
      </c>
      <c r="D23" s="7">
        <v>68</v>
      </c>
      <c r="E23" s="2">
        <v>58</v>
      </c>
      <c r="F23" s="2" t="s">
        <v>15</v>
      </c>
      <c r="H23" s="9">
        <v>20</v>
      </c>
      <c r="I23" s="9" t="s">
        <v>20</v>
      </c>
      <c r="J23" s="9" t="s">
        <v>43</v>
      </c>
      <c r="K23" s="15">
        <v>0</v>
      </c>
      <c r="L23" s="7">
        <v>3</v>
      </c>
      <c r="M23" s="12">
        <v>0</v>
      </c>
      <c r="N23" s="12">
        <v>0</v>
      </c>
      <c r="O23" s="12">
        <v>0</v>
      </c>
      <c r="P23" s="7">
        <v>3</v>
      </c>
      <c r="Q23" s="7">
        <v>3</v>
      </c>
      <c r="R23" s="7">
        <v>3</v>
      </c>
      <c r="S23" s="9">
        <v>1650</v>
      </c>
      <c r="T23" s="9">
        <v>46</v>
      </c>
    </row>
    <row r="24" spans="2:20" ht="15" customHeight="1" x14ac:dyDescent="0.25">
      <c r="C24" s="2" t="s">
        <v>2</v>
      </c>
      <c r="D24" s="7">
        <v>76</v>
      </c>
      <c r="E24" s="2">
        <v>73</v>
      </c>
      <c r="F24" s="2" t="s">
        <v>3</v>
      </c>
      <c r="H24" s="9">
        <v>21</v>
      </c>
      <c r="I24" s="9" t="s">
        <v>19</v>
      </c>
      <c r="J24" s="9" t="s">
        <v>42</v>
      </c>
      <c r="K24" s="13">
        <v>3</v>
      </c>
      <c r="L24" s="12">
        <v>0</v>
      </c>
      <c r="M24" s="12">
        <v>0</v>
      </c>
      <c r="N24" s="7">
        <v>3</v>
      </c>
      <c r="O24" s="12">
        <v>0</v>
      </c>
      <c r="P24" s="12">
        <v>0</v>
      </c>
      <c r="Q24" s="12">
        <v>0</v>
      </c>
      <c r="R24" s="12">
        <v>0</v>
      </c>
      <c r="S24" s="9">
        <v>1556</v>
      </c>
      <c r="T24" s="9">
        <v>40</v>
      </c>
    </row>
    <row r="25" spans="2:20" x14ac:dyDescent="0.25">
      <c r="C25" s="2" t="s">
        <v>12</v>
      </c>
      <c r="D25" s="2">
        <v>58</v>
      </c>
      <c r="E25" s="7">
        <v>77</v>
      </c>
      <c r="F25" s="2" t="s">
        <v>0</v>
      </c>
      <c r="H25" s="9">
        <v>22</v>
      </c>
      <c r="I25" s="9" t="s">
        <v>21</v>
      </c>
      <c r="J25" s="9" t="s">
        <v>44</v>
      </c>
      <c r="K25" s="15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4">
        <v>1</v>
      </c>
      <c r="R25" s="12">
        <v>0</v>
      </c>
      <c r="S25" s="9">
        <v>1577</v>
      </c>
      <c r="T25" s="9">
        <v>34</v>
      </c>
    </row>
    <row r="26" spans="2:20" ht="15" customHeight="1" x14ac:dyDescent="0.25">
      <c r="C26" s="2" t="s">
        <v>17</v>
      </c>
      <c r="D26" s="2">
        <v>56</v>
      </c>
      <c r="E26" s="7">
        <v>73</v>
      </c>
      <c r="F26" s="2" t="s">
        <v>18</v>
      </c>
    </row>
    <row r="27" spans="2:20" ht="15" customHeight="1" x14ac:dyDescent="0.25"/>
    <row r="28" spans="2:20" ht="15" customHeight="1" x14ac:dyDescent="0.3">
      <c r="H28" s="18" t="s">
        <v>64</v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</row>
    <row r="29" spans="2:20" ht="15" customHeight="1" x14ac:dyDescent="0.25">
      <c r="B29" s="6" t="s">
        <v>50</v>
      </c>
      <c r="C29" s="2" t="s">
        <v>4</v>
      </c>
      <c r="D29" s="7">
        <v>40</v>
      </c>
      <c r="E29" s="2">
        <v>34</v>
      </c>
      <c r="F29" s="2" t="s">
        <v>1</v>
      </c>
    </row>
    <row r="30" spans="2:20" ht="15" customHeight="1" x14ac:dyDescent="0.25">
      <c r="C30" s="2" t="s">
        <v>8</v>
      </c>
      <c r="D30" s="14">
        <v>50</v>
      </c>
      <c r="E30" s="14">
        <v>50</v>
      </c>
      <c r="F30" s="2" t="s">
        <v>9</v>
      </c>
      <c r="H30" s="3" t="s">
        <v>22</v>
      </c>
      <c r="I30" s="3" t="s">
        <v>45</v>
      </c>
      <c r="J30" s="3" t="s">
        <v>46</v>
      </c>
      <c r="K30" s="11" t="s">
        <v>57</v>
      </c>
      <c r="L30" s="11" t="s">
        <v>59</v>
      </c>
      <c r="M30" s="11" t="s">
        <v>60</v>
      </c>
      <c r="N30" s="11" t="s">
        <v>61</v>
      </c>
      <c r="O30" s="11" t="s">
        <v>62</v>
      </c>
      <c r="P30" s="11" t="s">
        <v>65</v>
      </c>
      <c r="Q30" s="11" t="s">
        <v>66</v>
      </c>
      <c r="R30" s="11" t="s">
        <v>67</v>
      </c>
      <c r="S30" s="17" t="s">
        <v>58</v>
      </c>
      <c r="T30" s="3" t="s">
        <v>23</v>
      </c>
    </row>
    <row r="31" spans="2:20" ht="15" customHeight="1" x14ac:dyDescent="0.25">
      <c r="C31" s="2" t="s">
        <v>15</v>
      </c>
      <c r="D31" s="7">
        <v>41</v>
      </c>
      <c r="E31" s="2">
        <v>34</v>
      </c>
      <c r="F31" s="2" t="s">
        <v>21</v>
      </c>
      <c r="H31" s="8">
        <v>1</v>
      </c>
      <c r="I31" s="8" t="s">
        <v>18</v>
      </c>
      <c r="J31" s="8" t="s">
        <v>41</v>
      </c>
      <c r="K31" s="13">
        <v>3</v>
      </c>
      <c r="L31" s="7">
        <v>3</v>
      </c>
      <c r="M31" s="7">
        <v>3</v>
      </c>
      <c r="N31" s="7">
        <v>3</v>
      </c>
      <c r="O31" s="7">
        <v>3</v>
      </c>
      <c r="P31" s="7">
        <v>3</v>
      </c>
      <c r="Q31" s="14">
        <v>1</v>
      </c>
      <c r="R31" s="7">
        <v>3</v>
      </c>
      <c r="S31" s="8">
        <f>SUM(K31:R31)</f>
        <v>22</v>
      </c>
      <c r="T31" s="8">
        <v>473</v>
      </c>
    </row>
    <row r="32" spans="2:20" ht="15" customHeight="1" x14ac:dyDescent="0.25">
      <c r="C32" s="2" t="s">
        <v>14</v>
      </c>
      <c r="D32" s="7">
        <v>61</v>
      </c>
      <c r="E32" s="2">
        <v>31</v>
      </c>
      <c r="F32" s="2" t="s">
        <v>2</v>
      </c>
      <c r="H32" s="10">
        <v>2</v>
      </c>
      <c r="I32" s="10" t="s">
        <v>13</v>
      </c>
      <c r="J32" s="10" t="s">
        <v>36</v>
      </c>
      <c r="K32" s="15">
        <v>0</v>
      </c>
      <c r="L32" s="12">
        <v>0</v>
      </c>
      <c r="M32" s="7">
        <v>3</v>
      </c>
      <c r="N32" s="7">
        <v>3</v>
      </c>
      <c r="O32" s="7">
        <v>3</v>
      </c>
      <c r="P32" s="7">
        <v>3</v>
      </c>
      <c r="Q32" s="7">
        <v>3</v>
      </c>
      <c r="R32" s="7">
        <v>3</v>
      </c>
      <c r="S32" s="10">
        <f>SUM(K32:R32)</f>
        <v>18</v>
      </c>
      <c r="T32" s="10">
        <v>499</v>
      </c>
    </row>
    <row r="33" spans="2:20" ht="15" customHeight="1" x14ac:dyDescent="0.25">
      <c r="C33" s="2" t="s">
        <v>19</v>
      </c>
      <c r="D33" s="2">
        <v>17</v>
      </c>
      <c r="E33" s="7">
        <v>61</v>
      </c>
      <c r="F33" s="2" t="s">
        <v>12</v>
      </c>
      <c r="H33" s="10">
        <v>3</v>
      </c>
      <c r="I33" s="10" t="s">
        <v>4</v>
      </c>
      <c r="J33" s="10" t="s">
        <v>28</v>
      </c>
      <c r="K33" s="13">
        <v>3</v>
      </c>
      <c r="L33" s="14">
        <v>1</v>
      </c>
      <c r="M33" s="7">
        <v>3</v>
      </c>
      <c r="N33" s="7">
        <v>3</v>
      </c>
      <c r="O33" s="7">
        <v>3</v>
      </c>
      <c r="P33" s="7">
        <v>3</v>
      </c>
      <c r="Q33" s="12">
        <v>0</v>
      </c>
      <c r="R33" s="12">
        <v>0</v>
      </c>
      <c r="S33" s="10">
        <f>SUM(K33:R33)</f>
        <v>16</v>
      </c>
      <c r="T33" s="10">
        <v>503</v>
      </c>
    </row>
    <row r="34" spans="2:20" ht="15" customHeight="1" x14ac:dyDescent="0.25">
      <c r="C34" s="2" t="s">
        <v>7</v>
      </c>
      <c r="D34" s="7">
        <v>54</v>
      </c>
      <c r="E34" s="2">
        <v>29</v>
      </c>
      <c r="F34" s="2" t="s">
        <v>17</v>
      </c>
      <c r="H34" s="10">
        <v>4</v>
      </c>
      <c r="I34" s="10" t="s">
        <v>0</v>
      </c>
      <c r="J34" s="10" t="s">
        <v>24</v>
      </c>
      <c r="K34" s="13">
        <v>3</v>
      </c>
      <c r="L34" s="7">
        <v>3</v>
      </c>
      <c r="M34" s="7">
        <v>3</v>
      </c>
      <c r="N34" s="12">
        <v>0</v>
      </c>
      <c r="O34" s="7">
        <v>3</v>
      </c>
      <c r="P34" s="12">
        <v>0</v>
      </c>
      <c r="Q34" s="7">
        <v>3</v>
      </c>
      <c r="R34" s="12">
        <v>0</v>
      </c>
      <c r="S34" s="10">
        <f>SUM(K34:R34)</f>
        <v>15</v>
      </c>
      <c r="T34" s="10">
        <v>566</v>
      </c>
    </row>
    <row r="35" spans="2:20" ht="15" customHeight="1" x14ac:dyDescent="0.25">
      <c r="C35" s="2" t="s">
        <v>16</v>
      </c>
      <c r="D35" s="2">
        <v>14</v>
      </c>
      <c r="E35" s="7">
        <v>58</v>
      </c>
      <c r="F35" s="2" t="s">
        <v>6</v>
      </c>
      <c r="H35" s="10">
        <v>5</v>
      </c>
      <c r="I35" s="10" t="s">
        <v>1</v>
      </c>
      <c r="J35" s="10" t="s">
        <v>25</v>
      </c>
      <c r="K35" s="15">
        <v>0</v>
      </c>
      <c r="L35" s="7">
        <v>3</v>
      </c>
      <c r="M35" s="12">
        <v>0</v>
      </c>
      <c r="N35" s="7">
        <v>3</v>
      </c>
      <c r="O35" s="7">
        <v>3</v>
      </c>
      <c r="P35" s="7">
        <v>3</v>
      </c>
      <c r="Q35" s="7">
        <v>3</v>
      </c>
      <c r="R35" s="12">
        <v>0</v>
      </c>
      <c r="S35" s="10">
        <f>SUM(K35:R35)</f>
        <v>15</v>
      </c>
      <c r="T35" s="10">
        <v>531</v>
      </c>
    </row>
    <row r="36" spans="2:20" ht="15" customHeight="1" x14ac:dyDescent="0.25">
      <c r="C36" s="2" t="s">
        <v>3</v>
      </c>
      <c r="D36" s="2">
        <v>76</v>
      </c>
      <c r="E36" s="7">
        <v>84</v>
      </c>
      <c r="F36" s="2" t="s">
        <v>0</v>
      </c>
      <c r="H36" s="10">
        <v>6</v>
      </c>
      <c r="I36" s="10" t="s">
        <v>11</v>
      </c>
      <c r="J36" s="10" t="s">
        <v>34</v>
      </c>
      <c r="K36" s="13">
        <v>3</v>
      </c>
      <c r="L36" s="7">
        <v>3</v>
      </c>
      <c r="M36" s="12">
        <v>0</v>
      </c>
      <c r="N36" s="7">
        <v>3</v>
      </c>
      <c r="O36" s="12">
        <v>0</v>
      </c>
      <c r="P36" s="7">
        <v>3</v>
      </c>
      <c r="Q36" s="12">
        <v>0</v>
      </c>
      <c r="R36" s="7">
        <v>3</v>
      </c>
      <c r="S36" s="10">
        <f>SUM(K36:R36)</f>
        <v>15</v>
      </c>
      <c r="T36" s="10">
        <v>523</v>
      </c>
    </row>
    <row r="37" spans="2:20" ht="15" customHeight="1" x14ac:dyDescent="0.25">
      <c r="C37" s="2" t="s">
        <v>18</v>
      </c>
      <c r="D37" s="7">
        <v>72</v>
      </c>
      <c r="E37" s="2">
        <v>59</v>
      </c>
      <c r="F37" s="2" t="s">
        <v>11</v>
      </c>
      <c r="H37" s="2">
        <v>7</v>
      </c>
      <c r="I37" s="12" t="s">
        <v>5</v>
      </c>
      <c r="J37" s="12" t="s">
        <v>29</v>
      </c>
      <c r="K37" s="15">
        <v>0</v>
      </c>
      <c r="L37" s="7">
        <v>3</v>
      </c>
      <c r="M37" s="7">
        <v>3</v>
      </c>
      <c r="N37" s="12">
        <v>0</v>
      </c>
      <c r="O37" s="7">
        <v>3</v>
      </c>
      <c r="P37" s="12">
        <v>0</v>
      </c>
      <c r="Q37" s="7">
        <v>3</v>
      </c>
      <c r="R37" s="7">
        <v>3</v>
      </c>
      <c r="S37" s="12">
        <f>SUM(K37:R37)</f>
        <v>15</v>
      </c>
      <c r="T37" s="12">
        <v>475</v>
      </c>
    </row>
    <row r="38" spans="2:20" ht="15" customHeight="1" x14ac:dyDescent="0.25">
      <c r="C38" s="2" t="s">
        <v>5</v>
      </c>
      <c r="D38" s="7">
        <v>71</v>
      </c>
      <c r="E38" s="2">
        <v>32</v>
      </c>
      <c r="F38" s="2" t="s">
        <v>10</v>
      </c>
      <c r="H38" s="2">
        <v>8</v>
      </c>
      <c r="I38" s="12" t="s">
        <v>7</v>
      </c>
      <c r="J38" s="12" t="s">
        <v>31</v>
      </c>
      <c r="K38" s="13">
        <v>3</v>
      </c>
      <c r="L38" s="7">
        <v>3</v>
      </c>
      <c r="M38" s="7">
        <v>3</v>
      </c>
      <c r="N38" s="12">
        <v>0</v>
      </c>
      <c r="O38" s="7">
        <v>3</v>
      </c>
      <c r="P38" s="12">
        <v>0</v>
      </c>
      <c r="Q38" s="12">
        <v>0</v>
      </c>
      <c r="R38" s="7">
        <v>3</v>
      </c>
      <c r="S38" s="12">
        <f>SUM(K38:R38)</f>
        <v>15</v>
      </c>
      <c r="T38" s="12">
        <v>467</v>
      </c>
    </row>
    <row r="39" spans="2:20" ht="15" customHeight="1" x14ac:dyDescent="0.25">
      <c r="C39" s="2" t="s">
        <v>13</v>
      </c>
      <c r="D39" s="7">
        <v>61</v>
      </c>
      <c r="E39" s="2">
        <v>48</v>
      </c>
      <c r="F39" s="2" t="s">
        <v>20</v>
      </c>
      <c r="H39" s="2">
        <v>9</v>
      </c>
      <c r="I39" s="12" t="s">
        <v>12</v>
      </c>
      <c r="J39" s="12" t="s">
        <v>35</v>
      </c>
      <c r="K39" s="15">
        <v>0</v>
      </c>
      <c r="L39" s="12">
        <v>0</v>
      </c>
      <c r="M39" s="7">
        <v>3</v>
      </c>
      <c r="N39" s="7">
        <v>3</v>
      </c>
      <c r="O39" s="12">
        <v>0</v>
      </c>
      <c r="P39" s="7">
        <v>3</v>
      </c>
      <c r="Q39" s="7">
        <v>3</v>
      </c>
      <c r="R39" s="7">
        <v>3</v>
      </c>
      <c r="S39" s="12">
        <f>SUM(K39:R39)</f>
        <v>15</v>
      </c>
      <c r="T39" s="12">
        <v>463</v>
      </c>
    </row>
    <row r="40" spans="2:20" ht="15" customHeight="1" x14ac:dyDescent="0.25">
      <c r="H40" s="2">
        <v>10</v>
      </c>
      <c r="I40" s="12" t="s">
        <v>2</v>
      </c>
      <c r="J40" s="12" t="s">
        <v>26</v>
      </c>
      <c r="K40" s="13">
        <v>3</v>
      </c>
      <c r="L40" s="7">
        <v>3</v>
      </c>
      <c r="M40" s="12">
        <v>0</v>
      </c>
      <c r="N40" s="7">
        <v>3</v>
      </c>
      <c r="O40" s="12">
        <v>0</v>
      </c>
      <c r="P40" s="7">
        <v>3</v>
      </c>
      <c r="Q40" s="12">
        <v>0</v>
      </c>
      <c r="R40" s="7">
        <v>3</v>
      </c>
      <c r="S40" s="12">
        <f>SUM(K40:R40)</f>
        <v>15</v>
      </c>
      <c r="T40" s="12">
        <v>427</v>
      </c>
    </row>
    <row r="41" spans="2:20" ht="15" customHeight="1" x14ac:dyDescent="0.25">
      <c r="H41" s="2">
        <v>11</v>
      </c>
      <c r="I41" s="12" t="s">
        <v>6</v>
      </c>
      <c r="J41" s="12" t="s">
        <v>30</v>
      </c>
      <c r="K41" s="13">
        <v>3</v>
      </c>
      <c r="L41" s="12">
        <v>0</v>
      </c>
      <c r="M41" s="7">
        <v>3</v>
      </c>
      <c r="N41" s="7">
        <v>3</v>
      </c>
      <c r="O41" s="7">
        <v>3</v>
      </c>
      <c r="P41" s="12">
        <v>0</v>
      </c>
      <c r="Q41" s="7">
        <v>3</v>
      </c>
      <c r="R41" s="12">
        <v>0</v>
      </c>
      <c r="S41" s="12">
        <f>SUM(K41:R41)</f>
        <v>15</v>
      </c>
      <c r="T41" s="12">
        <v>424</v>
      </c>
    </row>
    <row r="42" spans="2:20" x14ac:dyDescent="0.25">
      <c r="B42" s="6" t="s">
        <v>51</v>
      </c>
      <c r="C42" s="2" t="s">
        <v>12</v>
      </c>
      <c r="D42" s="16">
        <v>68</v>
      </c>
      <c r="E42" s="2">
        <v>35</v>
      </c>
      <c r="F42" s="2" t="s">
        <v>20</v>
      </c>
      <c r="H42" s="2">
        <v>12</v>
      </c>
      <c r="I42" s="12" t="s">
        <v>3</v>
      </c>
      <c r="J42" s="12" t="s">
        <v>27</v>
      </c>
      <c r="K42" s="13">
        <v>3</v>
      </c>
      <c r="L42" s="12">
        <v>0</v>
      </c>
      <c r="M42" s="12">
        <v>0</v>
      </c>
      <c r="N42" s="7">
        <v>3</v>
      </c>
      <c r="O42" s="7">
        <v>3</v>
      </c>
      <c r="P42" s="7">
        <v>3</v>
      </c>
      <c r="Q42" s="12">
        <v>0</v>
      </c>
      <c r="R42" s="12">
        <v>0</v>
      </c>
      <c r="S42" s="12">
        <f>SUM(K42:R42)</f>
        <v>12</v>
      </c>
      <c r="T42" s="12">
        <v>502</v>
      </c>
    </row>
    <row r="43" spans="2:20" ht="15" customHeight="1" x14ac:dyDescent="0.25">
      <c r="C43" s="2" t="s">
        <v>17</v>
      </c>
      <c r="D43" s="2">
        <v>40</v>
      </c>
      <c r="E43" s="16">
        <v>69</v>
      </c>
      <c r="F43" s="2" t="s">
        <v>10</v>
      </c>
      <c r="H43" s="2">
        <v>13</v>
      </c>
      <c r="I43" s="12" t="s">
        <v>16</v>
      </c>
      <c r="J43" s="12" t="s">
        <v>39</v>
      </c>
      <c r="K43" s="15">
        <v>0</v>
      </c>
      <c r="L43" s="7">
        <v>3</v>
      </c>
      <c r="M43" s="12">
        <v>0</v>
      </c>
      <c r="N43" s="12">
        <v>0</v>
      </c>
      <c r="O43" s="7">
        <v>3</v>
      </c>
      <c r="P43" s="7">
        <v>3</v>
      </c>
      <c r="Q43" s="12">
        <v>0</v>
      </c>
      <c r="R43" s="7">
        <v>3</v>
      </c>
      <c r="S43" s="12">
        <f>SUM(K43:R43)</f>
        <v>12</v>
      </c>
      <c r="T43" s="12">
        <v>462</v>
      </c>
    </row>
    <row r="44" spans="2:20" ht="15" customHeight="1" x14ac:dyDescent="0.25">
      <c r="C44" s="2" t="s">
        <v>19</v>
      </c>
      <c r="D44" s="16">
        <v>44</v>
      </c>
      <c r="E44" s="2">
        <v>42</v>
      </c>
      <c r="F44" s="2" t="s">
        <v>5</v>
      </c>
      <c r="H44" s="2">
        <v>14</v>
      </c>
      <c r="I44" s="12" t="s">
        <v>20</v>
      </c>
      <c r="J44" s="12" t="s">
        <v>43</v>
      </c>
      <c r="K44" s="15">
        <v>0</v>
      </c>
      <c r="L44" s="7">
        <v>3</v>
      </c>
      <c r="M44" s="12">
        <v>0</v>
      </c>
      <c r="N44" s="12">
        <v>0</v>
      </c>
      <c r="O44" s="12">
        <v>0</v>
      </c>
      <c r="P44" s="7">
        <v>3</v>
      </c>
      <c r="Q44" s="7">
        <v>3</v>
      </c>
      <c r="R44" s="7">
        <v>3</v>
      </c>
      <c r="S44" s="12">
        <f>SUM(K44:R44)</f>
        <v>12</v>
      </c>
      <c r="T44" s="12">
        <v>400</v>
      </c>
    </row>
    <row r="45" spans="2:20" ht="15" customHeight="1" x14ac:dyDescent="0.25">
      <c r="C45" s="2" t="s">
        <v>14</v>
      </c>
      <c r="D45" s="2">
        <v>27</v>
      </c>
      <c r="E45" s="16">
        <v>46</v>
      </c>
      <c r="F45" s="2" t="s">
        <v>13</v>
      </c>
      <c r="H45" s="2">
        <v>15</v>
      </c>
      <c r="I45" s="12" t="s">
        <v>10</v>
      </c>
      <c r="J45" s="12" t="s">
        <v>33</v>
      </c>
      <c r="K45" s="15">
        <v>0</v>
      </c>
      <c r="L45" s="14">
        <v>1</v>
      </c>
      <c r="M45" s="12">
        <v>0</v>
      </c>
      <c r="N45" s="7">
        <v>3</v>
      </c>
      <c r="O45" s="7">
        <v>3</v>
      </c>
      <c r="P45" s="12">
        <v>0</v>
      </c>
      <c r="Q45" s="7">
        <v>3</v>
      </c>
      <c r="R45" s="12">
        <v>0</v>
      </c>
      <c r="S45" s="12">
        <f>SUM(K45:R45)</f>
        <v>10</v>
      </c>
      <c r="T45" s="12">
        <v>454</v>
      </c>
    </row>
    <row r="46" spans="2:20" ht="15" customHeight="1" x14ac:dyDescent="0.25">
      <c r="C46" s="2" t="s">
        <v>16</v>
      </c>
      <c r="D46" s="2">
        <v>57</v>
      </c>
      <c r="E46" s="16">
        <v>63</v>
      </c>
      <c r="F46" s="2" t="s">
        <v>2</v>
      </c>
      <c r="H46" s="2">
        <v>16</v>
      </c>
      <c r="I46" s="12" t="s">
        <v>8</v>
      </c>
      <c r="J46" s="12" t="s">
        <v>8</v>
      </c>
      <c r="K46" s="13">
        <v>3</v>
      </c>
      <c r="L46" s="12">
        <v>0</v>
      </c>
      <c r="M46" s="12">
        <v>1</v>
      </c>
      <c r="N46" s="12">
        <v>0</v>
      </c>
      <c r="O46" s="12">
        <v>0</v>
      </c>
      <c r="P46" s="7">
        <v>3</v>
      </c>
      <c r="Q46" s="7">
        <v>3</v>
      </c>
      <c r="R46" s="12">
        <v>0</v>
      </c>
      <c r="S46" s="12">
        <f>SUM(K46:R46)</f>
        <v>10</v>
      </c>
      <c r="T46" s="12">
        <v>422</v>
      </c>
    </row>
    <row r="47" spans="2:20" ht="15" customHeight="1" x14ac:dyDescent="0.25">
      <c r="C47" s="2" t="s">
        <v>9</v>
      </c>
      <c r="D47" s="2">
        <v>51</v>
      </c>
      <c r="E47" s="16">
        <v>89</v>
      </c>
      <c r="F47" s="2" t="s">
        <v>1</v>
      </c>
      <c r="H47" s="2">
        <v>17</v>
      </c>
      <c r="I47" s="12" t="s">
        <v>17</v>
      </c>
      <c r="J47" s="12" t="s">
        <v>40</v>
      </c>
      <c r="K47" s="15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7">
        <v>3</v>
      </c>
      <c r="R47" s="7">
        <v>3</v>
      </c>
      <c r="S47" s="12">
        <f>SUM(K47:R47)</f>
        <v>6</v>
      </c>
      <c r="T47" s="12">
        <v>390</v>
      </c>
    </row>
    <row r="48" spans="2:20" ht="15" customHeight="1" x14ac:dyDescent="0.25">
      <c r="C48" s="2" t="s">
        <v>11</v>
      </c>
      <c r="D48" s="16">
        <v>56</v>
      </c>
      <c r="E48" s="2">
        <v>50</v>
      </c>
      <c r="F48" s="2" t="s">
        <v>8</v>
      </c>
      <c r="H48" s="2">
        <v>18</v>
      </c>
      <c r="I48" s="12" t="s">
        <v>14</v>
      </c>
      <c r="J48" s="12" t="s">
        <v>37</v>
      </c>
      <c r="K48" s="13">
        <v>3</v>
      </c>
      <c r="L48" s="12">
        <v>0</v>
      </c>
      <c r="M48" s="7">
        <v>3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f>SUM(K48:R48)</f>
        <v>6</v>
      </c>
      <c r="T48" s="12">
        <v>346</v>
      </c>
    </row>
    <row r="49" spans="2:20" ht="15" customHeight="1" x14ac:dyDescent="0.25">
      <c r="C49" s="2" t="s">
        <v>4</v>
      </c>
      <c r="D49" s="16">
        <v>59</v>
      </c>
      <c r="E49" s="2">
        <v>41</v>
      </c>
      <c r="F49" s="2" t="s">
        <v>7</v>
      </c>
      <c r="H49" s="2">
        <v>19</v>
      </c>
      <c r="I49" s="12" t="s">
        <v>19</v>
      </c>
      <c r="J49" s="12" t="s">
        <v>42</v>
      </c>
      <c r="K49" s="13">
        <v>3</v>
      </c>
      <c r="L49" s="12">
        <v>0</v>
      </c>
      <c r="M49" s="12">
        <v>0</v>
      </c>
      <c r="N49" s="7">
        <v>3</v>
      </c>
      <c r="O49" s="12">
        <v>0</v>
      </c>
      <c r="P49" s="12">
        <v>0</v>
      </c>
      <c r="Q49" s="12">
        <v>0</v>
      </c>
      <c r="R49" s="12">
        <v>0</v>
      </c>
      <c r="S49" s="12">
        <f>SUM(K49:R49)</f>
        <v>6</v>
      </c>
      <c r="T49" s="12">
        <v>265</v>
      </c>
    </row>
    <row r="50" spans="2:20" ht="15" customHeight="1" x14ac:dyDescent="0.25">
      <c r="C50" s="2" t="s">
        <v>6</v>
      </c>
      <c r="D50" s="16">
        <v>61</v>
      </c>
      <c r="E50" s="2">
        <v>56</v>
      </c>
      <c r="F50" s="2" t="s">
        <v>0</v>
      </c>
      <c r="H50" s="9">
        <v>20</v>
      </c>
      <c r="I50" s="9" t="s">
        <v>9</v>
      </c>
      <c r="J50" s="9" t="s">
        <v>32</v>
      </c>
      <c r="K50" s="15">
        <v>0</v>
      </c>
      <c r="L50" s="7">
        <v>3</v>
      </c>
      <c r="M50" s="14">
        <v>1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9">
        <f>SUM(K50:R50)</f>
        <v>4</v>
      </c>
      <c r="T50" s="9">
        <v>374</v>
      </c>
    </row>
    <row r="51" spans="2:20" ht="15" customHeight="1" x14ac:dyDescent="0.25">
      <c r="C51" s="2" t="s">
        <v>21</v>
      </c>
      <c r="D51" s="2">
        <v>41</v>
      </c>
      <c r="E51" s="16">
        <v>45</v>
      </c>
      <c r="F51" s="2" t="s">
        <v>3</v>
      </c>
      <c r="H51" s="9">
        <v>21</v>
      </c>
      <c r="I51" s="9" t="s">
        <v>15</v>
      </c>
      <c r="J51" s="9" t="s">
        <v>38</v>
      </c>
      <c r="K51" s="15">
        <v>0</v>
      </c>
      <c r="L51" s="12">
        <v>0</v>
      </c>
      <c r="M51" s="14">
        <v>1</v>
      </c>
      <c r="N51" s="12">
        <v>0</v>
      </c>
      <c r="O51" s="12">
        <v>0</v>
      </c>
      <c r="P51" s="12">
        <v>0</v>
      </c>
      <c r="Q51" s="12">
        <v>0</v>
      </c>
      <c r="R51" s="7">
        <v>3</v>
      </c>
      <c r="S51" s="9">
        <f>SUM(K51:R51)</f>
        <v>4</v>
      </c>
      <c r="T51" s="9">
        <v>343</v>
      </c>
    </row>
    <row r="52" spans="2:20" ht="15" customHeight="1" x14ac:dyDescent="0.25">
      <c r="C52" s="2" t="s">
        <v>15</v>
      </c>
      <c r="D52" s="2">
        <v>34</v>
      </c>
      <c r="E52" s="16">
        <v>39</v>
      </c>
      <c r="F52" s="2" t="s">
        <v>18</v>
      </c>
      <c r="H52" s="9">
        <v>22</v>
      </c>
      <c r="I52" s="9" t="s">
        <v>21</v>
      </c>
      <c r="J52" s="9" t="s">
        <v>44</v>
      </c>
      <c r="K52" s="15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4">
        <v>1</v>
      </c>
      <c r="R52" s="12">
        <v>0</v>
      </c>
      <c r="S52" s="9">
        <f>SUM(K52:R52)</f>
        <v>1</v>
      </c>
      <c r="T52" s="9">
        <v>338</v>
      </c>
    </row>
    <row r="53" spans="2:20" ht="15" customHeight="1" x14ac:dyDescent="0.25"/>
    <row r="54" spans="2:20" ht="15" customHeight="1" x14ac:dyDescent="0.25"/>
    <row r="55" spans="2:20" ht="15" customHeight="1" x14ac:dyDescent="0.25">
      <c r="B55" s="6" t="s">
        <v>52</v>
      </c>
      <c r="C55" s="2" t="s">
        <v>21</v>
      </c>
      <c r="D55" s="2">
        <v>25</v>
      </c>
      <c r="E55" s="7">
        <v>69</v>
      </c>
      <c r="F55" s="2" t="s">
        <v>1</v>
      </c>
    </row>
    <row r="56" spans="2:20" ht="15" customHeight="1" x14ac:dyDescent="0.25">
      <c r="C56" s="2" t="s">
        <v>15</v>
      </c>
      <c r="D56" s="2">
        <v>34</v>
      </c>
      <c r="E56" s="7">
        <v>43</v>
      </c>
      <c r="F56" s="2" t="s">
        <v>10</v>
      </c>
    </row>
    <row r="57" spans="2:20" ht="15" customHeight="1" x14ac:dyDescent="0.25">
      <c r="C57" s="2" t="s">
        <v>20</v>
      </c>
      <c r="D57" s="2">
        <v>33</v>
      </c>
      <c r="E57" s="7">
        <v>82</v>
      </c>
      <c r="F57" s="2" t="s">
        <v>7</v>
      </c>
    </row>
    <row r="58" spans="2:20" ht="15" customHeight="1" x14ac:dyDescent="0.25">
      <c r="C58" s="2" t="s">
        <v>9</v>
      </c>
      <c r="D58" s="2">
        <v>39</v>
      </c>
      <c r="E58" s="7">
        <v>53</v>
      </c>
      <c r="F58" s="2" t="s">
        <v>6</v>
      </c>
    </row>
    <row r="59" spans="2:20" ht="15" customHeight="1" x14ac:dyDescent="0.25">
      <c r="C59" s="2" t="s">
        <v>4</v>
      </c>
      <c r="D59" s="7">
        <v>85</v>
      </c>
      <c r="E59" s="2">
        <v>67</v>
      </c>
      <c r="F59" s="2" t="s">
        <v>11</v>
      </c>
    </row>
    <row r="60" spans="2:20" ht="15" customHeight="1" x14ac:dyDescent="0.25">
      <c r="C60" s="2" t="s">
        <v>17</v>
      </c>
      <c r="D60" s="2">
        <v>67</v>
      </c>
      <c r="E60" s="7">
        <v>80</v>
      </c>
      <c r="F60" s="2" t="s">
        <v>0</v>
      </c>
    </row>
    <row r="61" spans="2:20" ht="15" customHeight="1" x14ac:dyDescent="0.25">
      <c r="C61" s="2" t="s">
        <v>13</v>
      </c>
      <c r="D61" s="7">
        <v>46</v>
      </c>
      <c r="E61" s="2">
        <v>34</v>
      </c>
      <c r="F61" s="2" t="s">
        <v>19</v>
      </c>
    </row>
    <row r="62" spans="2:20" ht="15" customHeight="1" x14ac:dyDescent="0.25">
      <c r="C62" s="2" t="s">
        <v>8</v>
      </c>
      <c r="D62" s="2">
        <v>59</v>
      </c>
      <c r="E62" s="7">
        <v>82</v>
      </c>
      <c r="F62" s="2" t="s">
        <v>3</v>
      </c>
    </row>
    <row r="63" spans="2:20" ht="15" customHeight="1" x14ac:dyDescent="0.25">
      <c r="C63" s="2" t="s">
        <v>2</v>
      </c>
      <c r="D63" s="2">
        <v>44</v>
      </c>
      <c r="E63" s="7">
        <v>71</v>
      </c>
      <c r="F63" s="2" t="s">
        <v>18</v>
      </c>
    </row>
    <row r="64" spans="2:20" x14ac:dyDescent="0.25">
      <c r="C64" s="2" t="s">
        <v>12</v>
      </c>
      <c r="D64" s="2">
        <v>51</v>
      </c>
      <c r="E64" s="7">
        <v>89</v>
      </c>
      <c r="F64" s="2" t="s">
        <v>16</v>
      </c>
    </row>
    <row r="65" spans="2:6" ht="15" customHeight="1" x14ac:dyDescent="0.25">
      <c r="C65" s="2" t="s">
        <v>5</v>
      </c>
      <c r="D65" s="7">
        <v>60</v>
      </c>
      <c r="E65" s="2">
        <v>58</v>
      </c>
      <c r="F65" s="2" t="s">
        <v>14</v>
      </c>
    </row>
    <row r="66" spans="2:6" ht="15" customHeight="1" x14ac:dyDescent="0.25"/>
    <row r="67" spans="2:6" ht="15" customHeight="1" x14ac:dyDescent="0.25"/>
    <row r="68" spans="2:6" ht="15" customHeight="1" x14ac:dyDescent="0.25">
      <c r="B68" s="6" t="s">
        <v>53</v>
      </c>
      <c r="C68" s="2" t="s">
        <v>19</v>
      </c>
      <c r="D68" s="2">
        <v>30</v>
      </c>
      <c r="E68" s="7">
        <v>46</v>
      </c>
      <c r="F68" s="2" t="s">
        <v>3</v>
      </c>
    </row>
    <row r="69" spans="2:6" ht="15" customHeight="1" x14ac:dyDescent="0.25">
      <c r="C69" s="2" t="s">
        <v>14</v>
      </c>
      <c r="D69" s="2">
        <v>36</v>
      </c>
      <c r="E69" s="7">
        <v>40</v>
      </c>
      <c r="F69" s="2" t="s">
        <v>18</v>
      </c>
    </row>
    <row r="70" spans="2:6" ht="15" customHeight="1" x14ac:dyDescent="0.25">
      <c r="C70" s="2" t="s">
        <v>16</v>
      </c>
      <c r="D70" s="7">
        <v>50</v>
      </c>
      <c r="E70" s="2">
        <v>38</v>
      </c>
      <c r="F70" s="2" t="s">
        <v>7</v>
      </c>
    </row>
    <row r="71" spans="2:6" ht="15" customHeight="1" x14ac:dyDescent="0.25">
      <c r="C71" s="2" t="s">
        <v>1</v>
      </c>
      <c r="D71" s="7">
        <v>85</v>
      </c>
      <c r="E71" s="2">
        <v>49</v>
      </c>
      <c r="F71" s="2" t="s">
        <v>0</v>
      </c>
    </row>
    <row r="72" spans="2:6" ht="15" customHeight="1" x14ac:dyDescent="0.25">
      <c r="C72" s="2" t="s">
        <v>11</v>
      </c>
      <c r="D72" s="7">
        <v>50</v>
      </c>
      <c r="E72" s="2">
        <v>36</v>
      </c>
      <c r="F72" s="2" t="s">
        <v>9</v>
      </c>
    </row>
    <row r="73" spans="2:6" ht="15" customHeight="1" x14ac:dyDescent="0.25">
      <c r="C73" s="2" t="s">
        <v>4</v>
      </c>
      <c r="D73" s="7">
        <v>40</v>
      </c>
      <c r="E73" s="2">
        <v>26</v>
      </c>
      <c r="F73" s="2" t="s">
        <v>15</v>
      </c>
    </row>
    <row r="74" spans="2:6" ht="15" customHeight="1" x14ac:dyDescent="0.25">
      <c r="C74" s="2" t="s">
        <v>6</v>
      </c>
      <c r="D74" s="2">
        <v>37</v>
      </c>
      <c r="E74" s="7">
        <v>70</v>
      </c>
      <c r="F74" s="2" t="s">
        <v>13</v>
      </c>
    </row>
    <row r="75" spans="2:6" ht="15" customHeight="1" x14ac:dyDescent="0.25">
      <c r="C75" s="2" t="s">
        <v>21</v>
      </c>
      <c r="D75" s="2">
        <v>26</v>
      </c>
      <c r="E75" s="7">
        <v>32</v>
      </c>
      <c r="F75" s="2" t="s">
        <v>2</v>
      </c>
    </row>
    <row r="76" spans="2:6" ht="15" customHeight="1" x14ac:dyDescent="0.25">
      <c r="C76" s="2" t="s">
        <v>10</v>
      </c>
      <c r="D76" s="2">
        <v>46</v>
      </c>
      <c r="E76" s="7">
        <v>49</v>
      </c>
      <c r="F76" s="2" t="s">
        <v>12</v>
      </c>
    </row>
    <row r="77" spans="2:6" ht="15" customHeight="1" x14ac:dyDescent="0.25">
      <c r="C77" s="2" t="s">
        <v>20</v>
      </c>
      <c r="D77" s="7">
        <v>64</v>
      </c>
      <c r="E77" s="2">
        <v>57</v>
      </c>
      <c r="F77" s="2" t="s">
        <v>17</v>
      </c>
    </row>
    <row r="78" spans="2:6" ht="15" customHeight="1" x14ac:dyDescent="0.25">
      <c r="C78" s="2" t="s">
        <v>5</v>
      </c>
      <c r="D78" s="2">
        <v>39</v>
      </c>
      <c r="E78" s="7">
        <v>42</v>
      </c>
      <c r="F78" s="2" t="s">
        <v>8</v>
      </c>
    </row>
    <row r="79" spans="2:6" ht="15" customHeight="1" x14ac:dyDescent="0.25"/>
    <row r="80" spans="2:6" ht="15" customHeight="1" x14ac:dyDescent="0.25"/>
    <row r="81" spans="2:6" ht="15" customHeight="1" x14ac:dyDescent="0.25">
      <c r="B81" s="6" t="s">
        <v>54</v>
      </c>
      <c r="C81" s="2" t="s">
        <v>7</v>
      </c>
      <c r="D81" s="2">
        <v>35</v>
      </c>
      <c r="E81" s="7">
        <v>51</v>
      </c>
      <c r="F81" s="2" t="s">
        <v>5</v>
      </c>
    </row>
    <row r="82" spans="2:6" ht="15" customHeight="1" x14ac:dyDescent="0.25">
      <c r="C82" s="2" t="s">
        <v>0</v>
      </c>
      <c r="D82" s="7">
        <v>51</v>
      </c>
      <c r="E82" s="2">
        <v>49</v>
      </c>
      <c r="F82" s="2" t="s">
        <v>2</v>
      </c>
    </row>
    <row r="83" spans="2:6" ht="15" customHeight="1" x14ac:dyDescent="0.25">
      <c r="C83" s="2" t="s">
        <v>9</v>
      </c>
      <c r="D83" s="2">
        <v>44</v>
      </c>
      <c r="E83" s="7">
        <v>52</v>
      </c>
      <c r="F83" s="2" t="s">
        <v>12</v>
      </c>
    </row>
    <row r="84" spans="2:6" ht="15" customHeight="1" x14ac:dyDescent="0.25">
      <c r="C84" s="2" t="s">
        <v>15</v>
      </c>
      <c r="D84" s="2">
        <v>31</v>
      </c>
      <c r="E84" s="7">
        <v>43</v>
      </c>
      <c r="F84" s="2" t="s">
        <v>17</v>
      </c>
    </row>
    <row r="85" spans="2:6" ht="15" customHeight="1" x14ac:dyDescent="0.25">
      <c r="C85" s="2" t="s">
        <v>19</v>
      </c>
      <c r="D85" s="2">
        <v>19</v>
      </c>
      <c r="E85" s="7">
        <v>40</v>
      </c>
      <c r="F85" s="2" t="s">
        <v>8</v>
      </c>
    </row>
    <row r="86" spans="2:6" ht="15" customHeight="1" x14ac:dyDescent="0.25">
      <c r="C86" s="2" t="s">
        <v>14</v>
      </c>
      <c r="D86" s="2">
        <v>15</v>
      </c>
      <c r="E86" s="7">
        <v>72</v>
      </c>
      <c r="F86" s="2" t="s">
        <v>10</v>
      </c>
    </row>
    <row r="87" spans="2:6" ht="15" customHeight="1" x14ac:dyDescent="0.25">
      <c r="C87" s="2" t="s">
        <v>16</v>
      </c>
      <c r="D87" s="2">
        <v>45</v>
      </c>
      <c r="E87" s="7">
        <v>56</v>
      </c>
      <c r="F87" s="2" t="s">
        <v>20</v>
      </c>
    </row>
    <row r="88" spans="2:6" ht="15" customHeight="1" x14ac:dyDescent="0.25">
      <c r="C88" s="2" t="s">
        <v>11</v>
      </c>
      <c r="D88" s="2">
        <v>56</v>
      </c>
      <c r="E88" s="7">
        <v>65</v>
      </c>
      <c r="F88" s="2" t="s">
        <v>1</v>
      </c>
    </row>
    <row r="89" spans="2:6" ht="15" customHeight="1" x14ac:dyDescent="0.25">
      <c r="C89" s="2" t="s">
        <v>4</v>
      </c>
      <c r="D89" s="2">
        <v>47</v>
      </c>
      <c r="E89" s="7">
        <v>70</v>
      </c>
      <c r="F89" s="2" t="s">
        <v>13</v>
      </c>
    </row>
    <row r="90" spans="2:6" ht="15" customHeight="1" x14ac:dyDescent="0.25">
      <c r="C90" s="2" t="s">
        <v>6</v>
      </c>
      <c r="D90" s="7">
        <v>45</v>
      </c>
      <c r="E90" s="2">
        <v>41</v>
      </c>
      <c r="F90" s="2" t="s">
        <v>3</v>
      </c>
    </row>
    <row r="91" spans="2:6" ht="15" customHeight="1" x14ac:dyDescent="0.25">
      <c r="C91" s="2" t="s">
        <v>21</v>
      </c>
      <c r="D91" s="14">
        <v>37</v>
      </c>
      <c r="E91" s="14">
        <v>37</v>
      </c>
      <c r="F91" s="2" t="s">
        <v>18</v>
      </c>
    </row>
    <row r="92" spans="2:6" ht="15" customHeight="1" x14ac:dyDescent="0.25"/>
    <row r="93" spans="2:6" ht="15" customHeight="1" x14ac:dyDescent="0.25"/>
    <row r="94" spans="2:6" ht="15" customHeight="1" x14ac:dyDescent="0.25">
      <c r="B94" s="6" t="s">
        <v>55</v>
      </c>
      <c r="C94" s="2" t="s">
        <v>0</v>
      </c>
      <c r="D94" s="2">
        <v>66</v>
      </c>
      <c r="E94" s="7">
        <v>76</v>
      </c>
      <c r="F94" s="2" t="s">
        <v>5</v>
      </c>
    </row>
    <row r="95" spans="2:6" ht="15" customHeight="1" x14ac:dyDescent="0.25">
      <c r="C95" s="2" t="s">
        <v>9</v>
      </c>
      <c r="D95" s="2">
        <v>45</v>
      </c>
      <c r="E95" s="7">
        <v>66</v>
      </c>
      <c r="F95" s="2" t="s">
        <v>13</v>
      </c>
    </row>
    <row r="96" spans="2:6" ht="15" customHeight="1" x14ac:dyDescent="0.25">
      <c r="C96" s="2" t="s">
        <v>10</v>
      </c>
      <c r="D96" s="2">
        <v>36</v>
      </c>
      <c r="E96" s="7">
        <v>54</v>
      </c>
      <c r="F96" s="2" t="s">
        <v>2</v>
      </c>
    </row>
    <row r="97" spans="2:6" ht="15" customHeight="1" x14ac:dyDescent="0.25">
      <c r="C97" s="2" t="s">
        <v>20</v>
      </c>
      <c r="D97" s="7">
        <v>55</v>
      </c>
      <c r="E97" s="2">
        <v>39</v>
      </c>
      <c r="F97" s="2" t="s">
        <v>6</v>
      </c>
    </row>
    <row r="98" spans="2:6" ht="15" customHeight="1" x14ac:dyDescent="0.25">
      <c r="C98" s="2" t="s">
        <v>21</v>
      </c>
      <c r="D98" s="2">
        <v>53</v>
      </c>
      <c r="E98" s="7">
        <v>55</v>
      </c>
      <c r="F98" s="2" t="s">
        <v>17</v>
      </c>
    </row>
    <row r="99" spans="2:6" ht="15" customHeight="1" x14ac:dyDescent="0.25">
      <c r="C99" s="2" t="s">
        <v>15</v>
      </c>
      <c r="D99" s="7">
        <v>69</v>
      </c>
      <c r="E99" s="2">
        <v>53</v>
      </c>
      <c r="F99" s="2" t="s">
        <v>8</v>
      </c>
    </row>
    <row r="100" spans="2:6" ht="15" customHeight="1" x14ac:dyDescent="0.25">
      <c r="C100" s="2" t="s">
        <v>19</v>
      </c>
      <c r="D100" s="2">
        <v>26</v>
      </c>
      <c r="E100" s="7">
        <v>55</v>
      </c>
      <c r="F100" s="2" t="s">
        <v>7</v>
      </c>
    </row>
    <row r="101" spans="2:6" x14ac:dyDescent="0.25">
      <c r="C101" s="2" t="s">
        <v>12</v>
      </c>
      <c r="D101" s="7">
        <v>53</v>
      </c>
      <c r="E101" s="2">
        <v>43</v>
      </c>
      <c r="F101" s="2" t="s">
        <v>14</v>
      </c>
    </row>
    <row r="102" spans="2:6" ht="15" customHeight="1" x14ac:dyDescent="0.25">
      <c r="C102" s="2" t="s">
        <v>1</v>
      </c>
      <c r="D102" s="2">
        <v>47</v>
      </c>
      <c r="E102" s="7">
        <v>56</v>
      </c>
      <c r="F102" s="2" t="s">
        <v>16</v>
      </c>
    </row>
    <row r="103" spans="2:6" ht="15" customHeight="1" x14ac:dyDescent="0.25">
      <c r="C103" s="2" t="s">
        <v>11</v>
      </c>
      <c r="D103" s="7">
        <v>73</v>
      </c>
      <c r="E103" s="2">
        <v>54</v>
      </c>
      <c r="F103" s="2" t="s">
        <v>3</v>
      </c>
    </row>
    <row r="104" spans="2:6" ht="15" customHeight="1" x14ac:dyDescent="0.25">
      <c r="C104" s="2" t="s">
        <v>4</v>
      </c>
      <c r="D104" s="2">
        <v>38</v>
      </c>
      <c r="E104" s="7">
        <v>51</v>
      </c>
      <c r="F104" s="2" t="s">
        <v>18</v>
      </c>
    </row>
    <row r="105" spans="2:6" ht="15" customHeight="1" x14ac:dyDescent="0.25"/>
    <row r="106" spans="2:6" ht="15" customHeight="1" x14ac:dyDescent="0.25"/>
    <row r="107" spans="2:6" ht="15" customHeight="1" x14ac:dyDescent="0.25">
      <c r="B107" s="6" t="s">
        <v>47</v>
      </c>
      <c r="C107" s="2" t="s">
        <v>9</v>
      </c>
      <c r="D107" s="2"/>
      <c r="E107" s="2"/>
      <c r="F107" s="2" t="s">
        <v>2</v>
      </c>
    </row>
    <row r="108" spans="2:6" ht="15" customHeight="1" x14ac:dyDescent="0.25">
      <c r="C108" s="2" t="s">
        <v>13</v>
      </c>
      <c r="D108" s="2"/>
      <c r="E108" s="2"/>
      <c r="F108" s="2" t="s">
        <v>10</v>
      </c>
    </row>
    <row r="109" spans="2:6" ht="15" customHeight="1" x14ac:dyDescent="0.25">
      <c r="C109" s="2" t="s">
        <v>12</v>
      </c>
      <c r="D109" s="2"/>
      <c r="E109" s="2"/>
      <c r="F109" s="2" t="s">
        <v>17</v>
      </c>
    </row>
    <row r="110" spans="2:6" ht="15" customHeight="1" x14ac:dyDescent="0.25">
      <c r="C110" s="2" t="s">
        <v>8</v>
      </c>
      <c r="D110" s="2"/>
      <c r="E110" s="2"/>
      <c r="F110" s="2" t="s">
        <v>20</v>
      </c>
    </row>
    <row r="111" spans="2:6" ht="15" customHeight="1" x14ac:dyDescent="0.25">
      <c r="C111" s="2" t="s">
        <v>4</v>
      </c>
      <c r="D111" s="2"/>
      <c r="E111" s="2"/>
      <c r="F111" s="2" t="s">
        <v>16</v>
      </c>
    </row>
    <row r="112" spans="2:6" ht="15" customHeight="1" x14ac:dyDescent="0.25">
      <c r="C112" s="2" t="s">
        <v>6</v>
      </c>
      <c r="D112" s="2"/>
      <c r="E112" s="2"/>
      <c r="F112" s="2" t="s">
        <v>7</v>
      </c>
    </row>
    <row r="113" spans="3:6" ht="15" customHeight="1" x14ac:dyDescent="0.25">
      <c r="C113" s="2" t="s">
        <v>21</v>
      </c>
      <c r="D113" s="2"/>
      <c r="E113" s="2"/>
      <c r="F113" s="2" t="s">
        <v>19</v>
      </c>
    </row>
    <row r="114" spans="3:6" ht="15" customHeight="1" x14ac:dyDescent="0.25">
      <c r="C114" s="2" t="s">
        <v>1</v>
      </c>
      <c r="D114" s="2"/>
      <c r="E114" s="2"/>
      <c r="F114" s="2" t="s">
        <v>14</v>
      </c>
    </row>
    <row r="115" spans="3:6" ht="15" customHeight="1" x14ac:dyDescent="0.25">
      <c r="C115" s="2" t="s">
        <v>11</v>
      </c>
      <c r="D115" s="2"/>
      <c r="E115" s="2"/>
      <c r="F115" s="2" t="s">
        <v>5</v>
      </c>
    </row>
    <row r="116" spans="3:6" ht="15" customHeight="1" x14ac:dyDescent="0.25">
      <c r="C116" s="2" t="s">
        <v>15</v>
      </c>
      <c r="D116" s="2"/>
      <c r="E116" s="2"/>
      <c r="F116" s="2" t="s">
        <v>3</v>
      </c>
    </row>
    <row r="117" spans="3:6" ht="15" customHeight="1" x14ac:dyDescent="0.25">
      <c r="C117" s="2" t="s">
        <v>0</v>
      </c>
      <c r="D117" s="2"/>
      <c r="E117" s="2"/>
      <c r="F117" s="2" t="s">
        <v>18</v>
      </c>
    </row>
    <row r="118" spans="3:6" ht="15" customHeight="1" x14ac:dyDescent="0.25">
      <c r="C118" s="5"/>
      <c r="D118" s="5"/>
      <c r="E118" s="5"/>
      <c r="F118" s="5"/>
    </row>
    <row r="119" spans="3:6" ht="15" customHeight="1" x14ac:dyDescent="0.25">
      <c r="C119" s="5"/>
      <c r="D119" s="5"/>
      <c r="E119" s="5"/>
      <c r="F119" s="5"/>
    </row>
    <row r="120" spans="3:6" ht="15" customHeight="1" x14ac:dyDescent="0.25">
      <c r="C120" s="5"/>
      <c r="D120" s="5"/>
      <c r="E120" s="5"/>
      <c r="F120" s="5"/>
    </row>
    <row r="121" spans="3:6" ht="15" customHeight="1" x14ac:dyDescent="0.25">
      <c r="C121" s="5"/>
      <c r="D121" s="5"/>
      <c r="E121" s="5"/>
      <c r="F121" s="5"/>
    </row>
    <row r="122" spans="3:6" ht="15" customHeight="1" x14ac:dyDescent="0.25">
      <c r="C122" s="5"/>
      <c r="D122" s="5"/>
      <c r="E122" s="5"/>
      <c r="F122" s="5"/>
    </row>
    <row r="123" spans="3:6" ht="15" customHeight="1" x14ac:dyDescent="0.25">
      <c r="C123" s="5"/>
      <c r="D123" s="5"/>
      <c r="E123" s="5"/>
      <c r="F123" s="5"/>
    </row>
    <row r="124" spans="3:6" ht="15" customHeight="1" x14ac:dyDescent="0.25">
      <c r="C124" s="5"/>
      <c r="D124" s="5"/>
      <c r="E124" s="5"/>
      <c r="F124" s="5"/>
    </row>
    <row r="125" spans="3:6" ht="15" customHeight="1" x14ac:dyDescent="0.25">
      <c r="C125" s="5"/>
      <c r="D125" s="5"/>
      <c r="E125" s="5"/>
      <c r="F125" s="5"/>
    </row>
    <row r="126" spans="3:6" ht="15" customHeight="1" x14ac:dyDescent="0.25">
      <c r="C126" s="5"/>
      <c r="D126" s="5"/>
      <c r="E126" s="5"/>
      <c r="F126" s="5"/>
    </row>
    <row r="127" spans="3:6" ht="15" customHeight="1" x14ac:dyDescent="0.25">
      <c r="C127" s="5"/>
      <c r="D127" s="5"/>
      <c r="E127" s="5"/>
      <c r="F127" s="5"/>
    </row>
    <row r="128" spans="3:6" ht="15" customHeight="1" x14ac:dyDescent="0.25">
      <c r="C128" s="5"/>
      <c r="D128" s="5"/>
      <c r="E128" s="5"/>
      <c r="F128" s="5"/>
    </row>
  </sheetData>
  <sortState xmlns:xlrd2="http://schemas.microsoft.com/office/spreadsheetml/2017/richdata2" ref="I31:T52">
    <sortCondition descending="1" ref="S31:S52"/>
    <sortCondition descending="1" ref="T31:T52"/>
  </sortState>
  <dataConsolidate/>
  <mergeCells count="3">
    <mergeCell ref="B1:F1"/>
    <mergeCell ref="H1:T1"/>
    <mergeCell ref="H28:T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mach</dc:creator>
  <cp:lastModifiedBy>Shawn Mach</cp:lastModifiedBy>
  <cp:lastPrinted>2020-06-17T10:05:56Z</cp:lastPrinted>
  <dcterms:created xsi:type="dcterms:W3CDTF">2020-06-16T22:49:48Z</dcterms:created>
  <dcterms:modified xsi:type="dcterms:W3CDTF">2020-07-23T10:40:44Z</dcterms:modified>
</cp:coreProperties>
</file>