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adMe" sheetId="1" r:id="rId1"/>
    <sheet name="England" sheetId="2" r:id="rId2"/>
    <sheet name="London" sheetId="3" r:id="rId3"/>
  </sheets>
  <definedNames/>
  <calcPr fullCalcOnLoad="1"/>
</workbook>
</file>

<file path=xl/sharedStrings.xml><?xml version="1.0" encoding="utf-8"?>
<sst xmlns="http://schemas.openxmlformats.org/spreadsheetml/2006/main" count="433" uniqueCount="395">
  <si>
    <t>England</t>
  </si>
  <si>
    <t>Barrow-in-Furness</t>
  </si>
  <si>
    <t>Eastbourne</t>
  </si>
  <si>
    <t>Blackpool</t>
  </si>
  <si>
    <t>Broxtowe</t>
  </si>
  <si>
    <t>Birmingham</t>
  </si>
  <si>
    <t>Copeland</t>
  </si>
  <si>
    <t>City of London</t>
  </si>
  <si>
    <t>Burnley</t>
  </si>
  <si>
    <t>Pendle</t>
  </si>
  <si>
    <t>Hyndburn</t>
  </si>
  <si>
    <t>Rochdale</t>
  </si>
  <si>
    <t>Tamworth</t>
  </si>
  <si>
    <t>Newcastle upon Tyne</t>
  </si>
  <si>
    <t>Bolton</t>
  </si>
  <si>
    <t>Waveney</t>
  </si>
  <si>
    <t>Sunderland</t>
  </si>
  <si>
    <t>Harrogate</t>
  </si>
  <si>
    <t>Sheffield</t>
  </si>
  <si>
    <t>Sandwell</t>
  </si>
  <si>
    <t>Knowsley</t>
  </si>
  <si>
    <t>Stoke-on-Trent</t>
  </si>
  <si>
    <t>Bury</t>
  </si>
  <si>
    <t>Westminster</t>
  </si>
  <si>
    <t>North East Lincolnshire</t>
  </si>
  <si>
    <t>Great Yarmouth</t>
  </si>
  <si>
    <t>Kingston upon Hull</t>
  </si>
  <si>
    <t>Wirral</t>
  </si>
  <si>
    <t>Kensington and Chelsea</t>
  </si>
  <si>
    <t>Liverpool</t>
  </si>
  <si>
    <t>Halton</t>
  </si>
  <si>
    <t>Durham</t>
  </si>
  <si>
    <t>Preston</t>
  </si>
  <si>
    <t>Camden</t>
  </si>
  <si>
    <t>Tameside</t>
  </si>
  <si>
    <t>Middlesbrough</t>
  </si>
  <si>
    <t>Islington</t>
  </si>
  <si>
    <t>Derby</t>
  </si>
  <si>
    <t>Sefton</t>
  </si>
  <si>
    <t>Hartlepool</t>
  </si>
  <si>
    <t>South Tyneside</t>
  </si>
  <si>
    <t>Adur</t>
  </si>
  <si>
    <t>Lewisham</t>
  </si>
  <si>
    <t>Rotherham</t>
  </si>
  <si>
    <t>Torbay</t>
  </si>
  <si>
    <t>Calderdale</t>
  </si>
  <si>
    <t>High Peak</t>
  </si>
  <si>
    <t>Wigan</t>
  </si>
  <si>
    <t>Kirklees</t>
  </si>
  <si>
    <t>Wolverhampton</t>
  </si>
  <si>
    <t>New Forest</t>
  </si>
  <si>
    <t>Boston</t>
  </si>
  <si>
    <t>Nottingham</t>
  </si>
  <si>
    <t>Newham</t>
  </si>
  <si>
    <t>South Lakeland</t>
  </si>
  <si>
    <t>St Helens</t>
  </si>
  <si>
    <t>North Lincolnshire</t>
  </si>
  <si>
    <t>Blackburn with Darwen</t>
  </si>
  <si>
    <t>Redbridge</t>
  </si>
  <si>
    <t>Manchester</t>
  </si>
  <si>
    <t>Barnsley</t>
  </si>
  <si>
    <t>Bradford</t>
  </si>
  <si>
    <t>Leicester</t>
  </si>
  <si>
    <t>Southend-on-Sea</t>
  </si>
  <si>
    <t>Cannock Chase</t>
  </si>
  <si>
    <t>Lincoln</t>
  </si>
  <si>
    <t>Plymouth</t>
  </si>
  <si>
    <t>Cumbria</t>
  </si>
  <si>
    <t>Leeds</t>
  </si>
  <si>
    <t>Oldham</t>
  </si>
  <si>
    <t>Portsmouth</t>
  </si>
  <si>
    <t>Luton</t>
  </si>
  <si>
    <t>Derbyshire Dales</t>
  </si>
  <si>
    <t>Wakefield</t>
  </si>
  <si>
    <t>Canterbury</t>
  </si>
  <si>
    <t>Derbyshire</t>
  </si>
  <si>
    <t>Enfield</t>
  </si>
  <si>
    <t>Trafford</t>
  </si>
  <si>
    <t>Ealing</t>
  </si>
  <si>
    <t>Lancashire</t>
  </si>
  <si>
    <t>Lincolnshire</t>
  </si>
  <si>
    <t>Scarborough</t>
  </si>
  <si>
    <t>Weymouth and Portland</t>
  </si>
  <si>
    <t>Dudley</t>
  </si>
  <si>
    <t>Surrey Heath</t>
  </si>
  <si>
    <t>Brentwood</t>
  </si>
  <si>
    <t>Lewes</t>
  </si>
  <si>
    <t>Gravesham</t>
  </si>
  <si>
    <t>Greenwich</t>
  </si>
  <si>
    <t>Southwark</t>
  </si>
  <si>
    <t>Northumberland</t>
  </si>
  <si>
    <t>Stockport</t>
  </si>
  <si>
    <t>Staffordshire</t>
  </si>
  <si>
    <t>Hackney</t>
  </si>
  <si>
    <t>East Sussex</t>
  </si>
  <si>
    <t>Norfolk</t>
  </si>
  <si>
    <t>Erewash</t>
  </si>
  <si>
    <t>East Riding of Yorkshire</t>
  </si>
  <si>
    <t>Salford</t>
  </si>
  <si>
    <t>Gateshead</t>
  </si>
  <si>
    <t>Nottinghamshire</t>
  </si>
  <si>
    <t>Harlow</t>
  </si>
  <si>
    <t>Richmondshire</t>
  </si>
  <si>
    <t>Redcar and Cleveland</t>
  </si>
  <si>
    <t>Norwich</t>
  </si>
  <si>
    <t>Hammersmith and Fulham</t>
  </si>
  <si>
    <t>Richmond upon Thames</t>
  </si>
  <si>
    <t>Doncaster</t>
  </si>
  <si>
    <t>Maldon</t>
  </si>
  <si>
    <t>Suffolk</t>
  </si>
  <si>
    <t>Oadby and Wigston</t>
  </si>
  <si>
    <t>Crawley</t>
  </si>
  <si>
    <t>Thurrock</t>
  </si>
  <si>
    <t>Walsall</t>
  </si>
  <si>
    <t>Tendring</t>
  </si>
  <si>
    <t>Coventry</t>
  </si>
  <si>
    <t>North Hertfordshire</t>
  </si>
  <si>
    <t>Chesterfield</t>
  </si>
  <si>
    <t>Oxford</t>
  </si>
  <si>
    <t>Dover</t>
  </si>
  <si>
    <t>East Staffordshire</t>
  </si>
  <si>
    <t>Mansfield</t>
  </si>
  <si>
    <t>Barking and Dagenham</t>
  </si>
  <si>
    <t>Gosport</t>
  </si>
  <si>
    <t>Dorset</t>
  </si>
  <si>
    <t>Brighton &amp; Hove</t>
  </si>
  <si>
    <t>Bolsover</t>
  </si>
  <si>
    <t>Merton</t>
  </si>
  <si>
    <t>Bristol</t>
  </si>
  <si>
    <t>Kent</t>
  </si>
  <si>
    <t>Swindon</t>
  </si>
  <si>
    <t>North Tyneside</t>
  </si>
  <si>
    <t>Wandsworth</t>
  </si>
  <si>
    <t>Epsom and Ewell</t>
  </si>
  <si>
    <t>Haringey</t>
  </si>
  <si>
    <t>Bromley</t>
  </si>
  <si>
    <t>Stockton-on-Tees</t>
  </si>
  <si>
    <t>Somerset</t>
  </si>
  <si>
    <t>Peterborough</t>
  </si>
  <si>
    <t>Tower Hamlets</t>
  </si>
  <si>
    <t>Hillingdon</t>
  </si>
  <si>
    <t>Newcastle-under-Lyme</t>
  </si>
  <si>
    <t>West Midlands Fire</t>
  </si>
  <si>
    <t>York</t>
  </si>
  <si>
    <t>Cleveland Fire</t>
  </si>
  <si>
    <t>Solihull</t>
  </si>
  <si>
    <t>Purbeck</t>
  </si>
  <si>
    <t>West Lancashire</t>
  </si>
  <si>
    <t>Herefordshire</t>
  </si>
  <si>
    <t>Essex</t>
  </si>
  <si>
    <t>Hertfordshire</t>
  </si>
  <si>
    <t>Greater Manchester Fire</t>
  </si>
  <si>
    <t>West Yorkshire Fire</t>
  </si>
  <si>
    <t>Hampshire</t>
  </si>
  <si>
    <t>Gloucestershire</t>
  </si>
  <si>
    <t>Hastings</t>
  </si>
  <si>
    <t>Southampton</t>
  </si>
  <si>
    <t>Humberside Fire</t>
  </si>
  <si>
    <t>Lambeth</t>
  </si>
  <si>
    <t>Devon</t>
  </si>
  <si>
    <t>South Yorkshire Fire</t>
  </si>
  <si>
    <t>North Yorkshire</t>
  </si>
  <si>
    <t>Merseyside Fire</t>
  </si>
  <si>
    <t>Cheshire East</t>
  </si>
  <si>
    <t>Cornwall</t>
  </si>
  <si>
    <t>Staffordshire Moorlands</t>
  </si>
  <si>
    <t>Medway</t>
  </si>
  <si>
    <t>Fylde</t>
  </si>
  <si>
    <t>Watford</t>
  </si>
  <si>
    <t>Telford and the Wrekin</t>
  </si>
  <si>
    <t>Durham Fire</t>
  </si>
  <si>
    <t>Shropshire</t>
  </si>
  <si>
    <t>Harrow</t>
  </si>
  <si>
    <t>Stevenage</t>
  </si>
  <si>
    <t>Bracknell Forest</t>
  </si>
  <si>
    <t>Croydon</t>
  </si>
  <si>
    <t>Tyne and Wear Fire</t>
  </si>
  <si>
    <t>Darlington</t>
  </si>
  <si>
    <t>Bournemouth</t>
  </si>
  <si>
    <t>Lancashire Fire</t>
  </si>
  <si>
    <t>Kingston upon Thames</t>
  </si>
  <si>
    <t>Waltham Forest</t>
  </si>
  <si>
    <t>Derbyshire Fire</t>
  </si>
  <si>
    <t>Cheshire West &amp; Chester</t>
  </si>
  <si>
    <t>Newark and Sherwood</t>
  </si>
  <si>
    <t>Poole</t>
  </si>
  <si>
    <t>Warrington</t>
  </si>
  <si>
    <t>Cambridgeshire</t>
  </si>
  <si>
    <t>Leicestershire</t>
  </si>
  <si>
    <t>Sutton</t>
  </si>
  <si>
    <t>Cheshire Fire</t>
  </si>
  <si>
    <t>Oxfordshire</t>
  </si>
  <si>
    <t>Brent</t>
  </si>
  <si>
    <t>Worcestershire</t>
  </si>
  <si>
    <t>Surrey</t>
  </si>
  <si>
    <t>Slough</t>
  </si>
  <si>
    <t>Staffordshire Fire</t>
  </si>
  <si>
    <t>Milton Keynes</t>
  </si>
  <si>
    <t>Isle of Wight Council</t>
  </si>
  <si>
    <t>Rother</t>
  </si>
  <si>
    <t>Northamptonshire</t>
  </si>
  <si>
    <t>West Sussex</t>
  </si>
  <si>
    <t>Shepway</t>
  </si>
  <si>
    <t>Bexley</t>
  </si>
  <si>
    <t>North Somerset</t>
  </si>
  <si>
    <t>Reading</t>
  </si>
  <si>
    <t>Warwickshire</t>
  </si>
  <si>
    <t>Bassetlaw</t>
  </si>
  <si>
    <t>Nottinghamshire Fire</t>
  </si>
  <si>
    <t>North Devon</t>
  </si>
  <si>
    <t>Melton</t>
  </si>
  <si>
    <t>Hounslow</t>
  </si>
  <si>
    <t>Amber Valley</t>
  </si>
  <si>
    <t>Tandridge</t>
  </si>
  <si>
    <t>Hampshire Fire</t>
  </si>
  <si>
    <t>King's Lynn and West Norfolk</t>
  </si>
  <si>
    <t>Thanet</t>
  </si>
  <si>
    <t>Sevenoaks</t>
  </si>
  <si>
    <t>Rossendale</t>
  </si>
  <si>
    <t>Mid Devon</t>
  </si>
  <si>
    <t>East Sussex Fire</t>
  </si>
  <si>
    <t>Mole Valley</t>
  </si>
  <si>
    <t>Rushmoor</t>
  </si>
  <si>
    <t>Barnet</t>
  </si>
  <si>
    <t>Leicestershire Fire</t>
  </si>
  <si>
    <t>Essex Fire Auhtority</t>
  </si>
  <si>
    <t>Devon and Somerset Fire</t>
  </si>
  <si>
    <t>North Yorkshire Fire</t>
  </si>
  <si>
    <t>Dorset and Wiltshire Fire</t>
  </si>
  <si>
    <t>West Berkshire</t>
  </si>
  <si>
    <t>Wokingham</t>
  </si>
  <si>
    <t>Kent Fire</t>
  </si>
  <si>
    <t>East Lindsey</t>
  </si>
  <si>
    <t>Bedford</t>
  </si>
  <si>
    <t>Lancaster</t>
  </si>
  <si>
    <t>Cambridgeshire Fire</t>
  </si>
  <si>
    <t>South Holland</t>
  </si>
  <si>
    <t>Rushcliffe</t>
  </si>
  <si>
    <t>Gedling</t>
  </si>
  <si>
    <t>North Warwickshire</t>
  </si>
  <si>
    <t>Berkshire Fire Authority</t>
  </si>
  <si>
    <t>Avon Fire</t>
  </si>
  <si>
    <t>Fenland</t>
  </si>
  <si>
    <t>Bedfordshire Fire</t>
  </si>
  <si>
    <t>St Albans</t>
  </si>
  <si>
    <t>Buckinghamshire</t>
  </si>
  <si>
    <t>Wiltshire</t>
  </si>
  <si>
    <t>Shropshire Fire</t>
  </si>
  <si>
    <t>Elmbridge</t>
  </si>
  <si>
    <t>Central Bedfordshire</t>
  </si>
  <si>
    <t>Wyre</t>
  </si>
  <si>
    <t>Bath &amp; North East Somerset</t>
  </si>
  <si>
    <t>Hereford &amp; Worcester Fire</t>
  </si>
  <si>
    <t>East Dorset</t>
  </si>
  <si>
    <t>Havering</t>
  </si>
  <si>
    <t>Windsor and Maidenhead</t>
  </si>
  <si>
    <t>Allerdale</t>
  </si>
  <si>
    <t>Christchurch</t>
  </si>
  <si>
    <t>South Gloucestershire</t>
  </si>
  <si>
    <t>Lichfield</t>
  </si>
  <si>
    <t>Babergh</t>
  </si>
  <si>
    <t>Buckinghamshire Fire</t>
  </si>
  <si>
    <t>Carlisle</t>
  </si>
  <si>
    <t>South Bucks</t>
  </si>
  <si>
    <t>Castle Point</t>
  </si>
  <si>
    <t>Broxbourne</t>
  </si>
  <si>
    <t>Ipswich</t>
  </si>
  <si>
    <t>Chiltern</t>
  </si>
  <si>
    <t>Hertsmere</t>
  </si>
  <si>
    <t>Spelthorne</t>
  </si>
  <si>
    <t>Redditch</t>
  </si>
  <si>
    <t>East Cambridgeshire</t>
  </si>
  <si>
    <t>Epping Forest</t>
  </si>
  <si>
    <t>West Devon</t>
  </si>
  <si>
    <t>Reigate and Banstead</t>
  </si>
  <si>
    <t>Woking</t>
  </si>
  <si>
    <t>Forest Heath</t>
  </si>
  <si>
    <t>Welwyn Hatfield</t>
  </si>
  <si>
    <t>Eden</t>
  </si>
  <si>
    <t>Wycombe</t>
  </si>
  <si>
    <t>West Dorset</t>
  </si>
  <si>
    <t>Worthing</t>
  </si>
  <si>
    <t>Guildford</t>
  </si>
  <si>
    <t>West Lindsey</t>
  </si>
  <si>
    <t>Selby</t>
  </si>
  <si>
    <t>Nuneaton and Bedworth</t>
  </si>
  <si>
    <t>Bromsgrove</t>
  </si>
  <si>
    <t>Swale</t>
  </si>
  <si>
    <t>Ashfield</t>
  </si>
  <si>
    <t>Rochford</t>
  </si>
  <si>
    <t>St Edmundsbury</t>
  </si>
  <si>
    <t>Cheltenham</t>
  </si>
  <si>
    <t>Braintree</t>
  </si>
  <si>
    <t>Maidstone</t>
  </si>
  <si>
    <t>Chelmsford</t>
  </si>
  <si>
    <t>Basildon</t>
  </si>
  <si>
    <t>Huntingdonshire</t>
  </si>
  <si>
    <t>North Norfolk</t>
  </si>
  <si>
    <t>Suffolk Coastal</t>
  </si>
  <si>
    <t>South Somerset</t>
  </si>
  <si>
    <t>Malvern Hills</t>
  </si>
  <si>
    <t>Rutland</t>
  </si>
  <si>
    <t>North East Derbyshire</t>
  </si>
  <si>
    <t>Waverley</t>
  </si>
  <si>
    <t>South Hams</t>
  </si>
  <si>
    <t>Mid Suffolk</t>
  </si>
  <si>
    <t>Northampton</t>
  </si>
  <si>
    <t>West Somerset</t>
  </si>
  <si>
    <t>Kettering</t>
  </si>
  <si>
    <t>Wealden</t>
  </si>
  <si>
    <t>Warwick</t>
  </si>
  <si>
    <t>Craven</t>
  </si>
  <si>
    <t>South Staffordshire</t>
  </si>
  <si>
    <t>Three Rivers</t>
  </si>
  <si>
    <t>Eastleigh</t>
  </si>
  <si>
    <t>Tunbridge Wells</t>
  </si>
  <si>
    <t>Gloucester</t>
  </si>
  <si>
    <t>Winchester</t>
  </si>
  <si>
    <t>Ashford</t>
  </si>
  <si>
    <t>Ryedale</t>
  </si>
  <si>
    <t>North Dorset</t>
  </si>
  <si>
    <t>Torridge</t>
  </si>
  <si>
    <t>South Kesteven</t>
  </si>
  <si>
    <t>Isles of Scilly</t>
  </si>
  <si>
    <t>South Derbyshire</t>
  </si>
  <si>
    <t>Arun</t>
  </si>
  <si>
    <t>Teignbridge</t>
  </si>
  <si>
    <t>East Hertfordshire</t>
  </si>
  <si>
    <t>Hart</t>
  </si>
  <si>
    <t>Havant</t>
  </si>
  <si>
    <t>Dacorum</t>
  </si>
  <si>
    <t>South Ribble</t>
  </si>
  <si>
    <t>North Kesteven</t>
  </si>
  <si>
    <t>Exeter</t>
  </si>
  <si>
    <t>Charnwood</t>
  </si>
  <si>
    <t>Fareham</t>
  </si>
  <si>
    <t>Broadland</t>
  </si>
  <si>
    <t>Basingstoke and Deane</t>
  </si>
  <si>
    <t>Forest of Dean</t>
  </si>
  <si>
    <t>Worcester</t>
  </si>
  <si>
    <t>South Northamptonshire</t>
  </si>
  <si>
    <t>Tonbridge and Malling</t>
  </si>
  <si>
    <t>Sedgemoor</t>
  </si>
  <si>
    <t>North West Leicestershire</t>
  </si>
  <si>
    <t>Mendip</t>
  </si>
  <si>
    <t>Colchester</t>
  </si>
  <si>
    <t>Corby</t>
  </si>
  <si>
    <t>Wyre Forest</t>
  </si>
  <si>
    <t>Stafford</t>
  </si>
  <si>
    <t>West Oxfordshire</t>
  </si>
  <si>
    <t>Taunton Deane</t>
  </si>
  <si>
    <t>Stroud</t>
  </si>
  <si>
    <t>Runnymede</t>
  </si>
  <si>
    <t>Wellingborough</t>
  </si>
  <si>
    <t>South Oxfordshire</t>
  </si>
  <si>
    <t>Rugby</t>
  </si>
  <si>
    <t>Breckland</t>
  </si>
  <si>
    <t>South Norfolk</t>
  </si>
  <si>
    <t>Daventry</t>
  </si>
  <si>
    <t>East Hampshire</t>
  </si>
  <si>
    <t>Ribble Valley</t>
  </si>
  <si>
    <t>East Northamptonshire</t>
  </si>
  <si>
    <t>Dartford</t>
  </si>
  <si>
    <t>Stratford-on-Avon</t>
  </si>
  <si>
    <t>Cambridge</t>
  </si>
  <si>
    <t>Mid Sussex</t>
  </si>
  <si>
    <t>Blaby</t>
  </si>
  <si>
    <t>Harborough</t>
  </si>
  <si>
    <t>Hambleton</t>
  </si>
  <si>
    <t>Chorley</t>
  </si>
  <si>
    <t>Cotswold</t>
  </si>
  <si>
    <t>Cherwell</t>
  </si>
  <si>
    <t>South Cambridgeshire</t>
  </si>
  <si>
    <t>Uttlesford</t>
  </si>
  <si>
    <t>Chichester</t>
  </si>
  <si>
    <t>Tewkesbury</t>
  </si>
  <si>
    <t>Hinckley and Bosworth</t>
  </si>
  <si>
    <t>Aylesbury Vale</t>
  </si>
  <si>
    <t>Vale of White Horse</t>
  </si>
  <si>
    <t>Test Valley</t>
  </si>
  <si>
    <t>Wychavon</t>
  </si>
  <si>
    <t>East Devon</t>
  </si>
  <si>
    <t>Horsham</t>
  </si>
  <si>
    <t>Greater London Authority</t>
  </si>
  <si>
    <t>£</t>
  </si>
  <si>
    <t>Local Welfare Provision 2016-17</t>
  </si>
  <si>
    <t>Core Spending Power 2016-17</t>
  </si>
  <si>
    <t>total</t>
  </si>
  <si>
    <t>Notes</t>
  </si>
  <si>
    <r>
      <t xml:space="preserve">Core spending power: provisional local government finance settlement 2016 to 2017  </t>
    </r>
    <r>
      <rPr>
        <sz val="10"/>
        <color indexed="8"/>
        <rFont val="Verdana"/>
        <family val="2"/>
      </rPr>
      <t>published by Department for Communities and Local Government</t>
    </r>
    <r>
      <rPr>
        <b/>
        <sz val="10"/>
        <color indexed="8"/>
        <rFont val="Verdana"/>
        <family val="2"/>
      </rPr>
      <t xml:space="preserve"> </t>
    </r>
    <r>
      <rPr>
        <sz val="10"/>
        <color indexed="8"/>
        <rFont val="Verdana"/>
        <family val="2"/>
      </rPr>
      <t xml:space="preserve">on 17 December 2015 at </t>
    </r>
    <r>
      <rPr>
        <i/>
        <sz val="10"/>
        <color indexed="8"/>
        <rFont val="Verdana"/>
        <family val="2"/>
      </rPr>
      <t>Provisional local government finance settlement: England, 2016 to 2017 and future years.</t>
    </r>
    <r>
      <rPr>
        <sz val="10"/>
        <color indexed="8"/>
        <rFont val="Verdana"/>
        <family val="2"/>
      </rPr>
      <t xml:space="preserve"> See</t>
    </r>
    <r>
      <rPr>
        <i/>
        <sz val="10"/>
        <color indexed="8"/>
        <rFont val="Verdana"/>
        <family val="2"/>
      </rPr>
      <t> </t>
    </r>
  </si>
  <si>
    <t>www.gov.uk/government/collections/provisional-local-government-finance-settlement-england-2016-to-2017</t>
  </si>
  <si>
    <t xml:space="preserve">This spreadsheet shows how much cash central government has earmarked for local welfare in England, broken down to LWAS level. It is extracted from </t>
  </si>
  <si>
    <t>Where a local authority’s allocation is nil, this is because it is a lower-tier authority in a county where the upper-tier or County Council authority funds the LWA scheme for all  lower-tier authorities in the county.</t>
  </si>
  <si>
    <t>The projections for 2017-18, 2018-19 and 2019-20 are identical to the ones for 2016-17. </t>
  </si>
  <si>
    <t>DCLG refers to "spending power", which is a measure of the overall revenue funding available for local authority services. Councils do not have to spend money earmarked for LWAS on LWAS. This explains why some of the councils whose schemes have closed are still getting an allocation for LWAS.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</si>
</sst>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50">
    <font>
      <sz val="12"/>
      <color theme="1"/>
      <name val="Arial"/>
      <family val="2"/>
    </font>
    <font>
      <sz val="11"/>
      <color indexed="8"/>
      <name val="Calibri"/>
      <family val="2"/>
    </font>
    <font>
      <sz val="10"/>
      <name val="Arial"/>
      <family val="2"/>
    </font>
    <font>
      <sz val="12"/>
      <color indexed="8"/>
      <name val="Arial"/>
      <family val="2"/>
    </font>
    <font>
      <i/>
      <sz val="11"/>
      <color indexed="8"/>
      <name val="Calibri"/>
      <family val="2"/>
    </font>
    <font>
      <sz val="11"/>
      <color indexed="9"/>
      <name val="Calibri"/>
      <family val="2"/>
    </font>
    <font>
      <b/>
      <sz val="11"/>
      <color indexed="8"/>
      <name val="Calibri"/>
      <family val="2"/>
    </font>
    <font>
      <b/>
      <sz val="11"/>
      <color indexed="9"/>
      <name val="Calibri"/>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u val="single"/>
      <sz val="12"/>
      <color indexed="12"/>
      <name val="Arial"/>
      <family val="2"/>
    </font>
    <font>
      <u val="single"/>
      <sz val="12"/>
      <color indexed="20"/>
      <name val="Arial"/>
      <family val="2"/>
    </font>
    <font>
      <sz val="10"/>
      <color indexed="8"/>
      <name val="Verdana"/>
      <family val="2"/>
    </font>
    <font>
      <b/>
      <sz val="10"/>
      <color indexed="8"/>
      <name val="Verdana"/>
      <family val="2"/>
    </font>
    <font>
      <i/>
      <sz val="10"/>
      <color indexed="8"/>
      <name val="Verdana"/>
      <family val="2"/>
    </font>
    <font>
      <u val="single"/>
      <sz val="10"/>
      <color indexed="1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sz val="10"/>
      <color theme="1"/>
      <name val="Verdana"/>
      <family val="2"/>
    </font>
    <font>
      <b/>
      <sz val="10"/>
      <color theme="1"/>
      <name val="Verdana"/>
      <family val="2"/>
    </font>
    <font>
      <u val="single"/>
      <sz val="10"/>
      <color theme="1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
    <xf numFmtId="0" fontId="0" fillId="0" borderId="0" xfId="0" applyAlignment="1">
      <alignment/>
    </xf>
    <xf numFmtId="0" fontId="27" fillId="0" borderId="0" xfId="0" applyFont="1" applyBorder="1" applyAlignment="1">
      <alignment/>
    </xf>
    <xf numFmtId="164" fontId="27" fillId="33" borderId="0" xfId="57" applyNumberFormat="1" applyFont="1" applyFill="1" applyBorder="1" applyAlignment="1">
      <alignment wrapText="1"/>
      <protection/>
    </xf>
    <xf numFmtId="0" fontId="27" fillId="33" borderId="0" xfId="0" applyFont="1" applyFill="1" applyBorder="1" applyAlignment="1">
      <alignment/>
    </xf>
    <xf numFmtId="3" fontId="27" fillId="33" borderId="0" xfId="0" applyNumberFormat="1" applyFont="1" applyFill="1" applyBorder="1" applyAlignment="1">
      <alignment/>
    </xf>
    <xf numFmtId="3" fontId="46" fillId="33" borderId="0" xfId="0" applyNumberFormat="1" applyFont="1" applyFill="1" applyBorder="1" applyAlignment="1">
      <alignment/>
    </xf>
    <xf numFmtId="3" fontId="44" fillId="33" borderId="0" xfId="0" applyNumberFormat="1" applyFont="1" applyFill="1" applyBorder="1" applyAlignment="1">
      <alignment vertical="top" wrapText="1"/>
    </xf>
    <xf numFmtId="0" fontId="44" fillId="33" borderId="10" xfId="0" applyFont="1" applyFill="1" applyBorder="1" applyAlignment="1">
      <alignment/>
    </xf>
    <xf numFmtId="2" fontId="44" fillId="33" borderId="0" xfId="0" applyNumberFormat="1" applyFont="1" applyFill="1" applyBorder="1" applyAlignment="1">
      <alignment/>
    </xf>
    <xf numFmtId="3" fontId="44" fillId="33" borderId="0" xfId="0" applyNumberFormat="1" applyFont="1" applyFill="1" applyBorder="1" applyAlignment="1">
      <alignment/>
    </xf>
    <xf numFmtId="0" fontId="44" fillId="0" borderId="0" xfId="0" applyFont="1" applyBorder="1" applyAlignment="1">
      <alignment/>
    </xf>
    <xf numFmtId="0" fontId="27" fillId="33" borderId="10" xfId="0" applyFont="1" applyFill="1" applyBorder="1" applyAlignment="1">
      <alignment horizontal="right"/>
    </xf>
    <xf numFmtId="3" fontId="27" fillId="33" borderId="0" xfId="0" applyNumberFormat="1" applyFont="1" applyFill="1" applyBorder="1" applyAlignment="1">
      <alignment vertical="top" wrapText="1"/>
    </xf>
    <xf numFmtId="0" fontId="47" fillId="0" borderId="0" xfId="0" applyFont="1" applyAlignment="1">
      <alignment/>
    </xf>
    <xf numFmtId="0" fontId="44" fillId="33" borderId="10" xfId="0" applyFont="1" applyFill="1" applyBorder="1" applyAlignment="1">
      <alignment horizontal="right"/>
    </xf>
    <xf numFmtId="0" fontId="47" fillId="0" borderId="0" xfId="0" applyFont="1" applyAlignment="1">
      <alignment vertical="center" wrapText="1"/>
    </xf>
    <xf numFmtId="0" fontId="48" fillId="0" borderId="0" xfId="0" applyFont="1" applyAlignment="1">
      <alignment vertical="center" wrapText="1"/>
    </xf>
    <xf numFmtId="0" fontId="0" fillId="0" borderId="0" xfId="0" applyAlignment="1">
      <alignment wrapText="1"/>
    </xf>
    <xf numFmtId="0" fontId="49" fillId="0" borderId="0" xfId="53" applyFont="1" applyAlignment="1">
      <alignment vertical="center" wrapText="1"/>
    </xf>
    <xf numFmtId="0" fontId="47"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v.uk/government/collections/provisional-local-government-finance-settlement-england-2016-to-2017"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9" sqref="A9"/>
    </sheetView>
  </sheetViews>
  <sheetFormatPr defaultColWidth="8.88671875" defaultRowHeight="15"/>
  <cols>
    <col min="1" max="1" width="119.5546875" style="0" customWidth="1"/>
  </cols>
  <sheetData>
    <row r="1" ht="15">
      <c r="A1" s="15" t="s">
        <v>391</v>
      </c>
    </row>
    <row r="2" ht="25.5">
      <c r="A2" s="16" t="s">
        <v>389</v>
      </c>
    </row>
    <row r="3" ht="15">
      <c r="A3" s="18" t="s">
        <v>390</v>
      </c>
    </row>
    <row r="4" ht="15">
      <c r="A4" s="16" t="s">
        <v>388</v>
      </c>
    </row>
    <row r="5" s="17" customFormat="1" ht="25.5">
      <c r="A5" s="19" t="s">
        <v>392</v>
      </c>
    </row>
    <row r="6" s="17" customFormat="1" ht="15">
      <c r="A6" s="19" t="s">
        <v>393</v>
      </c>
    </row>
    <row r="7" s="17" customFormat="1" ht="25.5">
      <c r="A7" s="19" t="s">
        <v>394</v>
      </c>
    </row>
    <row r="8" ht="15">
      <c r="A8" s="13"/>
    </row>
    <row r="9" ht="15">
      <c r="A9" s="13"/>
    </row>
    <row r="10" ht="15">
      <c r="A10" s="13"/>
    </row>
  </sheetData>
  <sheetProtection/>
  <hyperlinks>
    <hyperlink ref="A3" r:id="rId1" display="www.gov.uk/government/collections/provisional-local-government-finance-settlement-england-2016-to-2017"/>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C388"/>
  <sheetViews>
    <sheetView zoomScalePageLayoutView="0" workbookViewId="0" topLeftCell="A1">
      <pane xSplit="1" ySplit="3" topLeftCell="B4" activePane="bottomRight" state="frozen"/>
      <selection pane="topLeft" activeCell="C1" sqref="C1"/>
      <selection pane="topRight" activeCell="D1" sqref="D1"/>
      <selection pane="bottomLeft" activeCell="C6" sqref="C6"/>
      <selection pane="bottomRight" activeCell="A1" sqref="A1"/>
    </sheetView>
  </sheetViews>
  <sheetFormatPr defaultColWidth="8.88671875" defaultRowHeight="15"/>
  <cols>
    <col min="1" max="1" width="22.21484375" style="1" bestFit="1" customWidth="1"/>
    <col min="2" max="2" width="21.4453125" style="10" bestFit="1" customWidth="1"/>
    <col min="3" max="3" width="22.77734375" style="1" bestFit="1" customWidth="1"/>
    <col min="4" max="16384" width="8.88671875" style="1" customWidth="1"/>
  </cols>
  <sheetData>
    <row r="2" spans="1:3" ht="18" customHeight="1">
      <c r="A2" s="6"/>
      <c r="B2" s="6" t="s">
        <v>386</v>
      </c>
      <c r="C2" s="12" t="s">
        <v>385</v>
      </c>
    </row>
    <row r="3" spans="1:3" ht="18" customHeight="1" thickBot="1">
      <c r="A3" s="7"/>
      <c r="B3" s="14" t="s">
        <v>384</v>
      </c>
      <c r="C3" s="11" t="s">
        <v>384</v>
      </c>
    </row>
    <row r="4" spans="1:3" ht="18" customHeight="1">
      <c r="A4" s="3" t="s">
        <v>0</v>
      </c>
      <c r="B4" s="9">
        <v>43254757867.90824</v>
      </c>
      <c r="C4" s="5">
        <f>SUM(C6:C388)</f>
        <v>129600000.00000098</v>
      </c>
    </row>
    <row r="5" spans="1:3" ht="18" customHeight="1">
      <c r="A5" s="2"/>
      <c r="B5" s="8"/>
      <c r="C5" s="4"/>
    </row>
    <row r="6" spans="1:3" ht="18" customHeight="1">
      <c r="A6" s="2" t="s">
        <v>41</v>
      </c>
      <c r="B6" s="9">
        <v>8772251.228061762</v>
      </c>
      <c r="C6" s="4">
        <v>0</v>
      </c>
    </row>
    <row r="7" spans="1:3" ht="15">
      <c r="A7" s="2" t="s">
        <v>256</v>
      </c>
      <c r="B7" s="9">
        <v>11300331.133341653</v>
      </c>
      <c r="C7" s="4">
        <v>0</v>
      </c>
    </row>
    <row r="8" spans="1:3" ht="15">
      <c r="A8" s="2" t="s">
        <v>212</v>
      </c>
      <c r="B8" s="9">
        <v>12113236.413912619</v>
      </c>
      <c r="C8" s="4">
        <v>0</v>
      </c>
    </row>
    <row r="9" spans="1:3" ht="15">
      <c r="A9" s="2" t="s">
        <v>325</v>
      </c>
      <c r="B9" s="9">
        <v>18460461.65359481</v>
      </c>
      <c r="C9" s="4">
        <v>0</v>
      </c>
    </row>
    <row r="10" spans="1:3" ht="15">
      <c r="A10" s="2" t="s">
        <v>288</v>
      </c>
      <c r="B10" s="9">
        <v>13979082.436279526</v>
      </c>
      <c r="C10" s="4">
        <v>0</v>
      </c>
    </row>
    <row r="11" spans="1:3" ht="15">
      <c r="A11" s="2" t="s">
        <v>318</v>
      </c>
      <c r="B11" s="9">
        <v>14044365.832646027</v>
      </c>
      <c r="C11" s="4">
        <v>0</v>
      </c>
    </row>
    <row r="12" spans="1:3" ht="15">
      <c r="A12" s="2" t="s">
        <v>241</v>
      </c>
      <c r="B12" s="9">
        <v>42335741.99312558</v>
      </c>
      <c r="C12" s="4">
        <v>0</v>
      </c>
    </row>
    <row r="13" spans="1:3" ht="15">
      <c r="A13" s="2" t="s">
        <v>377</v>
      </c>
      <c r="B13" s="9">
        <v>24106171.39317301</v>
      </c>
      <c r="C13" s="4">
        <v>0</v>
      </c>
    </row>
    <row r="14" spans="1:3" ht="15">
      <c r="A14" s="2" t="s">
        <v>260</v>
      </c>
      <c r="B14" s="9">
        <v>9597633.438402534</v>
      </c>
      <c r="C14" s="4">
        <v>0</v>
      </c>
    </row>
    <row r="15" spans="1:3" ht="15">
      <c r="A15" s="2" t="s">
        <v>122</v>
      </c>
      <c r="B15" s="9">
        <v>142703935.4877994</v>
      </c>
      <c r="C15" s="4">
        <v>688920.861323</v>
      </c>
    </row>
    <row r="16" spans="1:3" ht="15">
      <c r="A16" s="2" t="s">
        <v>223</v>
      </c>
      <c r="B16" s="9">
        <v>257543254.25272635</v>
      </c>
      <c r="C16" s="4">
        <v>718457.571687</v>
      </c>
    </row>
    <row r="17" spans="1:3" ht="15">
      <c r="A17" s="2" t="s">
        <v>60</v>
      </c>
      <c r="B17" s="9">
        <v>172255465.49152073</v>
      </c>
      <c r="C17" s="4">
        <v>749864.561399</v>
      </c>
    </row>
    <row r="18" spans="1:3" ht="15">
      <c r="A18" s="2" t="s">
        <v>1</v>
      </c>
      <c r="B18" s="9">
        <v>10069802.558177305</v>
      </c>
      <c r="C18" s="4">
        <v>0</v>
      </c>
    </row>
    <row r="19" spans="1:3" ht="15">
      <c r="A19" s="2" t="s">
        <v>295</v>
      </c>
      <c r="B19" s="9">
        <v>26708011.80601722</v>
      </c>
      <c r="C19" s="4">
        <v>0</v>
      </c>
    </row>
    <row r="20" spans="1:3" ht="15">
      <c r="A20" s="2" t="s">
        <v>337</v>
      </c>
      <c r="B20" s="9">
        <v>16330125.245523341</v>
      </c>
      <c r="C20" s="4">
        <v>0</v>
      </c>
    </row>
    <row r="21" spans="1:3" ht="15">
      <c r="A21" s="2" t="s">
        <v>207</v>
      </c>
      <c r="B21" s="9">
        <v>12915345.171656976</v>
      </c>
      <c r="C21" s="4">
        <v>0</v>
      </c>
    </row>
    <row r="22" spans="1:3" ht="15">
      <c r="A22" s="2" t="s">
        <v>251</v>
      </c>
      <c r="B22" s="9">
        <v>119926462.35078567</v>
      </c>
      <c r="C22" s="4">
        <v>224025.433434</v>
      </c>
    </row>
    <row r="23" spans="1:3" ht="15">
      <c r="A23" s="2" t="s">
        <v>233</v>
      </c>
      <c r="B23" s="9">
        <v>133057185.82196064</v>
      </c>
      <c r="C23" s="4">
        <v>359351.137049</v>
      </c>
    </row>
    <row r="24" spans="1:3" ht="15">
      <c r="A24" s="2" t="s">
        <v>243</v>
      </c>
      <c r="B24" s="9">
        <v>28054403.203520544</v>
      </c>
      <c r="C24" s="4">
        <v>0</v>
      </c>
    </row>
    <row r="25" spans="1:3" ht="15">
      <c r="A25" s="2" t="s">
        <v>240</v>
      </c>
      <c r="B25" s="9">
        <v>32459080.760060444</v>
      </c>
      <c r="C25" s="4">
        <v>0</v>
      </c>
    </row>
    <row r="26" spans="1:3" ht="15">
      <c r="A26" s="2" t="s">
        <v>203</v>
      </c>
      <c r="B26" s="9">
        <v>154055010.79702982</v>
      </c>
      <c r="C26" s="4">
        <v>449495.740487</v>
      </c>
    </row>
    <row r="27" spans="1:3" ht="15">
      <c r="A27" s="2" t="s">
        <v>5</v>
      </c>
      <c r="B27" s="9">
        <v>858602219.8065624</v>
      </c>
      <c r="C27" s="4">
        <v>5545942.964748</v>
      </c>
    </row>
    <row r="28" spans="1:3" ht="15">
      <c r="A28" s="2" t="s">
        <v>366</v>
      </c>
      <c r="B28" s="9">
        <v>9771190.92389175</v>
      </c>
      <c r="C28" s="4">
        <v>0</v>
      </c>
    </row>
    <row r="29" spans="1:3" ht="15">
      <c r="A29" s="2" t="s">
        <v>57</v>
      </c>
      <c r="B29" s="9">
        <v>116374319.18796864</v>
      </c>
      <c r="C29" s="4">
        <v>579825.750272</v>
      </c>
    </row>
    <row r="30" spans="1:3" ht="15">
      <c r="A30" s="2" t="s">
        <v>3</v>
      </c>
      <c r="B30" s="9">
        <v>124968101.3065443</v>
      </c>
      <c r="C30" s="4">
        <v>846459.520383</v>
      </c>
    </row>
    <row r="31" spans="1:3" ht="15">
      <c r="A31" s="2" t="s">
        <v>126</v>
      </c>
      <c r="B31" s="9">
        <v>9752775.384992933</v>
      </c>
      <c r="C31" s="4">
        <v>0</v>
      </c>
    </row>
    <row r="32" spans="1:3" ht="15">
      <c r="A32" s="2" t="s">
        <v>14</v>
      </c>
      <c r="B32" s="9">
        <v>202344950.14880657</v>
      </c>
      <c r="C32" s="4">
        <v>914081.713943</v>
      </c>
    </row>
    <row r="33" spans="1:3" ht="15">
      <c r="A33" s="2" t="s">
        <v>51</v>
      </c>
      <c r="B33" s="9">
        <v>8186949.162856562</v>
      </c>
      <c r="C33" s="4">
        <v>0</v>
      </c>
    </row>
    <row r="34" spans="1:3" ht="15">
      <c r="A34" s="2" t="s">
        <v>178</v>
      </c>
      <c r="B34" s="9">
        <v>131086414.32977685</v>
      </c>
      <c r="C34" s="4">
        <v>445655.794966</v>
      </c>
    </row>
    <row r="35" spans="1:3" ht="15">
      <c r="A35" s="2" t="s">
        <v>174</v>
      </c>
      <c r="B35" s="9">
        <v>79785654.82833171</v>
      </c>
      <c r="C35" s="4">
        <v>156628.366092</v>
      </c>
    </row>
    <row r="36" spans="1:3" ht="15">
      <c r="A36" s="2" t="s">
        <v>61</v>
      </c>
      <c r="B36" s="9">
        <v>381915820.1978874</v>
      </c>
      <c r="C36" s="4">
        <v>1758828.317451</v>
      </c>
    </row>
    <row r="37" spans="1:3" ht="15">
      <c r="A37" s="2" t="s">
        <v>292</v>
      </c>
      <c r="B37" s="9">
        <v>15723827.050422763</v>
      </c>
      <c r="C37" s="4">
        <v>0</v>
      </c>
    </row>
    <row r="38" spans="1:3" ht="15">
      <c r="A38" s="2" t="s">
        <v>356</v>
      </c>
      <c r="B38" s="9">
        <v>11856805.54199024</v>
      </c>
      <c r="C38" s="4">
        <v>0</v>
      </c>
    </row>
    <row r="39" spans="1:3" ht="15">
      <c r="A39" s="2" t="s">
        <v>192</v>
      </c>
      <c r="B39" s="9">
        <v>241975587.72351232</v>
      </c>
      <c r="C39" s="4">
        <v>768899.397227</v>
      </c>
    </row>
    <row r="40" spans="1:3" ht="15">
      <c r="A40" s="2" t="s">
        <v>85</v>
      </c>
      <c r="B40" s="9">
        <v>9187119.074213363</v>
      </c>
      <c r="C40" s="4">
        <v>0</v>
      </c>
    </row>
    <row r="41" spans="1:3" ht="15">
      <c r="A41" s="2" t="s">
        <v>125</v>
      </c>
      <c r="B41" s="9">
        <v>210830171.99725765</v>
      </c>
      <c r="C41" s="4">
        <v>565759.502776</v>
      </c>
    </row>
    <row r="42" spans="1:3" ht="15">
      <c r="A42" s="2" t="s">
        <v>128</v>
      </c>
      <c r="B42" s="9">
        <v>346661776.33838856</v>
      </c>
      <c r="C42" s="4">
        <v>1406325.836179</v>
      </c>
    </row>
    <row r="43" spans="1:3" ht="15">
      <c r="A43" s="2" t="s">
        <v>336</v>
      </c>
      <c r="B43" s="9">
        <v>11195735.595285894</v>
      </c>
      <c r="C43" s="4">
        <v>0</v>
      </c>
    </row>
    <row r="44" spans="1:3" ht="15">
      <c r="A44" s="2" t="s">
        <v>135</v>
      </c>
      <c r="B44" s="9">
        <v>198764080.60712555</v>
      </c>
      <c r="C44" s="4">
        <v>736567.055938</v>
      </c>
    </row>
    <row r="45" spans="1:3" ht="15">
      <c r="A45" s="2" t="s">
        <v>286</v>
      </c>
      <c r="B45" s="9">
        <v>11066487.206340995</v>
      </c>
      <c r="C45" s="4">
        <v>0</v>
      </c>
    </row>
    <row r="46" spans="1:3" ht="15">
      <c r="A46" s="2" t="s">
        <v>265</v>
      </c>
      <c r="B46" s="9">
        <v>8916407.311452998</v>
      </c>
      <c r="C46" s="4">
        <v>0</v>
      </c>
    </row>
    <row r="47" spans="1:3" ht="15">
      <c r="A47" s="2" t="s">
        <v>4</v>
      </c>
      <c r="B47" s="9">
        <v>10272565.173386417</v>
      </c>
      <c r="C47" s="4">
        <v>0</v>
      </c>
    </row>
    <row r="48" spans="1:3" ht="15">
      <c r="A48" s="2" t="s">
        <v>245</v>
      </c>
      <c r="B48" s="9">
        <v>314056283.95181745</v>
      </c>
      <c r="C48" s="4">
        <v>430965.36809</v>
      </c>
    </row>
    <row r="49" spans="1:3" ht="15">
      <c r="A49" s="2" t="s">
        <v>261</v>
      </c>
      <c r="B49" s="9">
        <v>26545643.842869464</v>
      </c>
      <c r="C49" s="4">
        <v>0</v>
      </c>
    </row>
    <row r="50" spans="1:3" ht="15">
      <c r="A50" s="2" t="s">
        <v>8</v>
      </c>
      <c r="B50" s="9">
        <v>14633936.511167753</v>
      </c>
      <c r="C50" s="4">
        <v>0</v>
      </c>
    </row>
    <row r="51" spans="1:3" ht="15">
      <c r="A51" s="2" t="s">
        <v>22</v>
      </c>
      <c r="B51" s="9">
        <v>126862684.5470956</v>
      </c>
      <c r="C51" s="4">
        <v>513077.709015</v>
      </c>
    </row>
    <row r="52" spans="1:3" ht="15">
      <c r="A52" s="2" t="s">
        <v>45</v>
      </c>
      <c r="B52" s="9">
        <v>144602747.64488646</v>
      </c>
      <c r="C52" s="4">
        <v>494498.396136</v>
      </c>
    </row>
    <row r="53" spans="1:3" ht="15">
      <c r="A53" s="2" t="s">
        <v>364</v>
      </c>
      <c r="B53" s="9">
        <v>19565489.244327895</v>
      </c>
      <c r="C53" s="4">
        <v>0</v>
      </c>
    </row>
    <row r="54" spans="1:3" ht="15">
      <c r="A54" s="2" t="s">
        <v>187</v>
      </c>
      <c r="B54" s="9">
        <v>355680625.82810813</v>
      </c>
      <c r="C54" s="4">
        <v>773541.966655</v>
      </c>
    </row>
    <row r="55" spans="1:3" ht="15">
      <c r="A55" s="2" t="s">
        <v>235</v>
      </c>
      <c r="B55" s="9">
        <v>28317093.340588994</v>
      </c>
      <c r="C55" s="4">
        <v>0</v>
      </c>
    </row>
    <row r="56" spans="1:3" ht="15">
      <c r="A56" s="2" t="s">
        <v>33</v>
      </c>
      <c r="B56" s="9">
        <v>241355236.40675962</v>
      </c>
      <c r="C56" s="4">
        <v>769758.490921</v>
      </c>
    </row>
    <row r="57" spans="1:3" ht="15">
      <c r="A57" s="2" t="s">
        <v>64</v>
      </c>
      <c r="B57" s="9">
        <v>11152043.181010956</v>
      </c>
      <c r="C57" s="4">
        <v>0</v>
      </c>
    </row>
    <row r="58" spans="1:3" ht="15">
      <c r="A58" s="2" t="s">
        <v>74</v>
      </c>
      <c r="B58" s="9">
        <v>18754679.288439408</v>
      </c>
      <c r="C58" s="4">
        <v>0</v>
      </c>
    </row>
    <row r="59" spans="1:3" ht="15">
      <c r="A59" s="2" t="s">
        <v>262</v>
      </c>
      <c r="B59" s="9">
        <v>13142258.025040036</v>
      </c>
      <c r="C59" s="4">
        <v>0</v>
      </c>
    </row>
    <row r="60" spans="1:3" ht="15">
      <c r="A60" s="2" t="s">
        <v>264</v>
      </c>
      <c r="B60" s="9">
        <v>11268632.179333959</v>
      </c>
      <c r="C60" s="4">
        <v>0</v>
      </c>
    </row>
    <row r="61" spans="1:3" ht="15">
      <c r="A61" s="2" t="s">
        <v>249</v>
      </c>
      <c r="B61" s="9">
        <v>189567811.13130715</v>
      </c>
      <c r="C61" s="4">
        <v>319872.732437</v>
      </c>
    </row>
    <row r="62" spans="1:3" ht="15">
      <c r="A62" s="2" t="s">
        <v>334</v>
      </c>
      <c r="B62" s="9">
        <v>17395961.049406286</v>
      </c>
      <c r="C62" s="4">
        <v>0</v>
      </c>
    </row>
    <row r="63" spans="1:3" ht="15">
      <c r="A63" s="2" t="s">
        <v>294</v>
      </c>
      <c r="B63" s="9">
        <v>17865522.55905596</v>
      </c>
      <c r="C63" s="4">
        <v>0</v>
      </c>
    </row>
    <row r="64" spans="1:3" ht="15">
      <c r="A64" s="2" t="s">
        <v>291</v>
      </c>
      <c r="B64" s="9">
        <v>13706025.84731359</v>
      </c>
      <c r="C64" s="4">
        <v>0</v>
      </c>
    </row>
    <row r="65" spans="1:3" ht="15">
      <c r="A65" s="2" t="s">
        <v>371</v>
      </c>
      <c r="B65" s="9">
        <v>15510162.638963137</v>
      </c>
      <c r="C65" s="4">
        <v>0</v>
      </c>
    </row>
    <row r="66" spans="1:3" ht="15">
      <c r="A66" s="2" t="s">
        <v>163</v>
      </c>
      <c r="B66" s="9">
        <v>249962279.3207098</v>
      </c>
      <c r="C66" s="4">
        <v>550071.442995</v>
      </c>
    </row>
    <row r="67" spans="1:3" ht="15">
      <c r="A67" s="2" t="s">
        <v>190</v>
      </c>
      <c r="B67" s="9">
        <v>41167080.10519052</v>
      </c>
      <c r="C67" s="4">
        <v>0</v>
      </c>
    </row>
    <row r="68" spans="1:3" ht="15">
      <c r="A68" s="2" t="s">
        <v>183</v>
      </c>
      <c r="B68" s="9">
        <v>239175578.15408108</v>
      </c>
      <c r="C68" s="4">
        <v>678583.878566</v>
      </c>
    </row>
    <row r="69" spans="1:3" ht="15">
      <c r="A69" s="2" t="s">
        <v>117</v>
      </c>
      <c r="B69" s="9">
        <v>9957429.04240389</v>
      </c>
      <c r="C69" s="4">
        <v>0</v>
      </c>
    </row>
    <row r="70" spans="1:3" ht="15">
      <c r="A70" s="2" t="s">
        <v>374</v>
      </c>
      <c r="B70" s="9">
        <v>14067206.06333032</v>
      </c>
      <c r="C70" s="4">
        <v>0</v>
      </c>
    </row>
    <row r="71" spans="1:3" ht="15">
      <c r="A71" s="2" t="s">
        <v>267</v>
      </c>
      <c r="B71" s="9">
        <v>10190544.470026162</v>
      </c>
      <c r="C71" s="4">
        <v>0</v>
      </c>
    </row>
    <row r="72" spans="1:3" ht="15">
      <c r="A72" s="2" t="s">
        <v>369</v>
      </c>
      <c r="B72" s="9">
        <v>14888304.441135956</v>
      </c>
      <c r="C72" s="4">
        <v>0</v>
      </c>
    </row>
    <row r="73" spans="1:3" ht="15">
      <c r="A73" s="2" t="s">
        <v>257</v>
      </c>
      <c r="B73" s="9">
        <v>5710774.023417698</v>
      </c>
      <c r="C73" s="4">
        <v>0</v>
      </c>
    </row>
    <row r="74" spans="1:3" ht="15">
      <c r="A74" s="2" t="s">
        <v>7</v>
      </c>
      <c r="B74" s="9">
        <v>32954241.73599171</v>
      </c>
      <c r="C74" s="4">
        <v>18868.438189</v>
      </c>
    </row>
    <row r="75" spans="1:3" ht="15">
      <c r="A75" s="2" t="s">
        <v>144</v>
      </c>
      <c r="B75" s="9">
        <v>26666670.092628848</v>
      </c>
      <c r="C75" s="4">
        <v>0</v>
      </c>
    </row>
    <row r="76" spans="1:3" ht="15">
      <c r="A76" s="2" t="s">
        <v>345</v>
      </c>
      <c r="B76" s="9">
        <v>22633469.978121106</v>
      </c>
      <c r="C76" s="4">
        <v>0</v>
      </c>
    </row>
    <row r="77" spans="1:3" ht="15">
      <c r="A77" s="2" t="s">
        <v>6</v>
      </c>
      <c r="B77" s="9">
        <v>8046659.13485698</v>
      </c>
      <c r="C77" s="4">
        <v>0</v>
      </c>
    </row>
    <row r="78" spans="1:3" ht="15">
      <c r="A78" s="2" t="s">
        <v>346</v>
      </c>
      <c r="B78" s="9">
        <v>9343970.669439415</v>
      </c>
      <c r="C78" s="4">
        <v>0</v>
      </c>
    </row>
    <row r="79" spans="1:3" ht="15">
      <c r="A79" s="2" t="s">
        <v>164</v>
      </c>
      <c r="B79" s="9">
        <v>432921901.83234066</v>
      </c>
      <c r="C79" s="4">
        <v>885347.627486</v>
      </c>
    </row>
    <row r="80" spans="1:3" ht="15">
      <c r="A80" s="2" t="s">
        <v>370</v>
      </c>
      <c r="B80" s="9">
        <v>10944143.023469578</v>
      </c>
      <c r="C80" s="4">
        <v>0</v>
      </c>
    </row>
    <row r="81" spans="1:3" ht="15">
      <c r="A81" s="2" t="s">
        <v>115</v>
      </c>
      <c r="B81" s="9">
        <v>239284267.4505171</v>
      </c>
      <c r="C81" s="4">
        <v>1074897.126514</v>
      </c>
    </row>
    <row r="82" spans="1:3" ht="15">
      <c r="A82" s="2" t="s">
        <v>311</v>
      </c>
      <c r="B82" s="9">
        <v>6557491.456973253</v>
      </c>
      <c r="C82" s="4">
        <v>0</v>
      </c>
    </row>
    <row r="83" spans="1:3" ht="15">
      <c r="A83" s="2" t="s">
        <v>111</v>
      </c>
      <c r="B83" s="9">
        <v>13295978.597211527</v>
      </c>
      <c r="C83" s="4">
        <v>0</v>
      </c>
    </row>
    <row r="84" spans="1:3" ht="15">
      <c r="A84" s="2" t="s">
        <v>175</v>
      </c>
      <c r="B84" s="9">
        <v>268253960.21703228</v>
      </c>
      <c r="C84" s="4">
        <v>1035255.335985</v>
      </c>
    </row>
    <row r="85" spans="1:3" ht="15">
      <c r="A85" s="2" t="s">
        <v>67</v>
      </c>
      <c r="B85" s="9">
        <v>343486948.76189697</v>
      </c>
      <c r="C85" s="4">
        <v>1031985.358848</v>
      </c>
    </row>
    <row r="86" spans="1:3" ht="15">
      <c r="A86" s="2" t="s">
        <v>330</v>
      </c>
      <c r="B86" s="9">
        <v>17311880.243066512</v>
      </c>
      <c r="C86" s="4">
        <v>0</v>
      </c>
    </row>
    <row r="87" spans="1:3" ht="15">
      <c r="A87" s="2" t="s">
        <v>177</v>
      </c>
      <c r="B87" s="9">
        <v>78499100.14384255</v>
      </c>
      <c r="C87" s="4">
        <v>366039.41863</v>
      </c>
    </row>
    <row r="88" spans="1:3" ht="15">
      <c r="A88" s="2" t="s">
        <v>362</v>
      </c>
      <c r="B88" s="9">
        <v>12966982.904186957</v>
      </c>
      <c r="C88" s="4">
        <v>0</v>
      </c>
    </row>
    <row r="89" spans="1:3" ht="15">
      <c r="A89" s="2" t="s">
        <v>358</v>
      </c>
      <c r="B89" s="9">
        <v>8824963.533442235</v>
      </c>
      <c r="C89" s="4">
        <v>0</v>
      </c>
    </row>
    <row r="90" spans="1:3" ht="15">
      <c r="A90" s="2" t="s">
        <v>37</v>
      </c>
      <c r="B90" s="9">
        <v>170909605.5578247</v>
      </c>
      <c r="C90" s="4">
        <v>886714.949264</v>
      </c>
    </row>
    <row r="91" spans="1:3" ht="15">
      <c r="A91" s="2" t="s">
        <v>75</v>
      </c>
      <c r="B91" s="9">
        <v>448484241.49889743</v>
      </c>
      <c r="C91" s="4">
        <v>1376042.218765</v>
      </c>
    </row>
    <row r="92" spans="1:3" ht="15">
      <c r="A92" s="2" t="s">
        <v>72</v>
      </c>
      <c r="B92" s="9">
        <v>8804441.367390003</v>
      </c>
      <c r="C92" s="4">
        <v>0</v>
      </c>
    </row>
    <row r="93" spans="1:3" ht="15">
      <c r="A93" s="2" t="s">
        <v>182</v>
      </c>
      <c r="B93" s="9">
        <v>36803493.22947947</v>
      </c>
      <c r="C93" s="4">
        <v>0</v>
      </c>
    </row>
    <row r="94" spans="1:3" ht="15">
      <c r="A94" s="2" t="s">
        <v>159</v>
      </c>
      <c r="B94" s="9">
        <v>492468608.05028725</v>
      </c>
      <c r="C94" s="4">
        <v>1013061.956733</v>
      </c>
    </row>
    <row r="95" spans="1:3" ht="15">
      <c r="A95" s="2" t="s">
        <v>226</v>
      </c>
      <c r="B95" s="9">
        <v>72866555.52686127</v>
      </c>
      <c r="C95" s="4">
        <v>0</v>
      </c>
    </row>
    <row r="96" spans="1:3" ht="15">
      <c r="A96" s="2" t="s">
        <v>107</v>
      </c>
      <c r="B96" s="9">
        <v>215661536.70505092</v>
      </c>
      <c r="C96" s="4">
        <v>821760.388445</v>
      </c>
    </row>
    <row r="97" spans="1:3" ht="15">
      <c r="A97" s="2" t="s">
        <v>124</v>
      </c>
      <c r="B97" s="9">
        <v>262744348.39539316</v>
      </c>
      <c r="C97" s="4">
        <v>448865.537664</v>
      </c>
    </row>
    <row r="98" spans="1:3" ht="15">
      <c r="A98" s="2" t="s">
        <v>228</v>
      </c>
      <c r="B98" s="9">
        <v>52801605.98043647</v>
      </c>
      <c r="C98" s="4">
        <v>0</v>
      </c>
    </row>
    <row r="99" spans="1:3" ht="15">
      <c r="A99" s="2" t="s">
        <v>119</v>
      </c>
      <c r="B99" s="9">
        <v>13143811.579737907</v>
      </c>
      <c r="C99" s="4">
        <v>0</v>
      </c>
    </row>
    <row r="100" spans="1:3" ht="15">
      <c r="A100" s="2" t="s">
        <v>83</v>
      </c>
      <c r="B100" s="9">
        <v>215429412.63907623</v>
      </c>
      <c r="C100" s="4">
        <v>622985.23207</v>
      </c>
    </row>
    <row r="101" spans="1:3" ht="15">
      <c r="A101" s="2" t="s">
        <v>31</v>
      </c>
      <c r="B101" s="9">
        <v>385586260.46557796</v>
      </c>
      <c r="C101" s="4">
        <v>1430881.158392</v>
      </c>
    </row>
    <row r="102" spans="1:3" ht="15">
      <c r="A102" s="2" t="s">
        <v>170</v>
      </c>
      <c r="B102" s="9">
        <v>27892538.52625732</v>
      </c>
      <c r="C102" s="4">
        <v>0</v>
      </c>
    </row>
    <row r="103" spans="1:3" ht="15">
      <c r="A103" s="2" t="s">
        <v>78</v>
      </c>
      <c r="B103" s="9">
        <v>246144835.38957474</v>
      </c>
      <c r="C103" s="4">
        <v>779670.067949</v>
      </c>
    </row>
    <row r="104" spans="1:3" ht="15">
      <c r="A104" s="2" t="s">
        <v>271</v>
      </c>
      <c r="B104" s="9">
        <v>9674055.95019917</v>
      </c>
      <c r="C104" s="4">
        <v>0</v>
      </c>
    </row>
    <row r="105" spans="1:3" ht="15">
      <c r="A105" s="2" t="s">
        <v>381</v>
      </c>
      <c r="B105" s="9">
        <v>15242639.222688513</v>
      </c>
      <c r="C105" s="4">
        <v>0</v>
      </c>
    </row>
    <row r="106" spans="1:3" ht="15">
      <c r="A106" s="2" t="s">
        <v>253</v>
      </c>
      <c r="B106" s="9">
        <v>10218758.202332957</v>
      </c>
      <c r="C106" s="4">
        <v>0</v>
      </c>
    </row>
    <row r="107" spans="1:3" ht="15">
      <c r="A107" s="2" t="s">
        <v>359</v>
      </c>
      <c r="B107" s="9">
        <v>12652398.35046435</v>
      </c>
      <c r="C107" s="4">
        <v>0</v>
      </c>
    </row>
    <row r="108" spans="1:3" ht="15">
      <c r="A108" s="2" t="s">
        <v>327</v>
      </c>
      <c r="B108" s="9">
        <v>16265391.089547947</v>
      </c>
      <c r="C108" s="4">
        <v>0</v>
      </c>
    </row>
    <row r="109" spans="1:3" ht="15">
      <c r="A109" s="2" t="s">
        <v>232</v>
      </c>
      <c r="B109" s="9">
        <v>16702610.279607441</v>
      </c>
      <c r="C109" s="4">
        <v>0</v>
      </c>
    </row>
    <row r="110" spans="1:3" ht="15">
      <c r="A110" s="2" t="s">
        <v>361</v>
      </c>
      <c r="B110" s="9">
        <v>9879131.320387593</v>
      </c>
      <c r="C110" s="4">
        <v>0</v>
      </c>
    </row>
    <row r="111" spans="1:3" ht="15">
      <c r="A111" s="2" t="s">
        <v>97</v>
      </c>
      <c r="B111" s="9">
        <v>226261987.1969674</v>
      </c>
      <c r="C111" s="4">
        <v>500674.684981</v>
      </c>
    </row>
    <row r="112" spans="1:3" ht="15">
      <c r="A112" s="2" t="s">
        <v>120</v>
      </c>
      <c r="B112" s="9">
        <v>13007397.306646654</v>
      </c>
      <c r="C112" s="4">
        <v>0</v>
      </c>
    </row>
    <row r="113" spans="1:3" ht="15">
      <c r="A113" s="2" t="s">
        <v>94</v>
      </c>
      <c r="B113" s="9">
        <v>354155163.64398897</v>
      </c>
      <c r="C113" s="4">
        <v>891992.99203</v>
      </c>
    </row>
    <row r="114" spans="1:3" ht="15">
      <c r="A114" s="2" t="s">
        <v>220</v>
      </c>
      <c r="B114" s="9">
        <v>37133141.587156504</v>
      </c>
      <c r="C114" s="4">
        <v>0</v>
      </c>
    </row>
    <row r="115" spans="1:3" ht="15">
      <c r="A115" s="2" t="s">
        <v>2</v>
      </c>
      <c r="B115" s="9">
        <v>13671025.334939493</v>
      </c>
      <c r="C115" s="4">
        <v>0</v>
      </c>
    </row>
    <row r="116" spans="1:3" ht="15">
      <c r="A116" s="2" t="s">
        <v>314</v>
      </c>
      <c r="B116" s="9">
        <v>12074375.234817224</v>
      </c>
      <c r="C116" s="4">
        <v>0</v>
      </c>
    </row>
    <row r="117" spans="1:3" ht="15">
      <c r="A117" s="2" t="s">
        <v>278</v>
      </c>
      <c r="B117" s="9">
        <v>7133569.371221645</v>
      </c>
      <c r="C117" s="4">
        <v>0</v>
      </c>
    </row>
    <row r="118" spans="1:3" ht="15">
      <c r="A118" s="2" t="s">
        <v>248</v>
      </c>
      <c r="B118" s="9">
        <v>18726711.670831442</v>
      </c>
      <c r="C118" s="4">
        <v>0</v>
      </c>
    </row>
    <row r="119" spans="1:3" ht="15">
      <c r="A119" s="2" t="s">
        <v>76</v>
      </c>
      <c r="B119" s="9">
        <v>226247490.96636158</v>
      </c>
      <c r="C119" s="4">
        <v>818479.117351</v>
      </c>
    </row>
    <row r="120" spans="1:3" ht="15">
      <c r="A120" s="2" t="s">
        <v>272</v>
      </c>
      <c r="B120" s="9">
        <v>15060370.835098037</v>
      </c>
      <c r="C120" s="4">
        <v>0</v>
      </c>
    </row>
    <row r="121" spans="1:3" ht="15">
      <c r="A121" s="2" t="s">
        <v>133</v>
      </c>
      <c r="B121" s="9">
        <v>9553972.080600472</v>
      </c>
      <c r="C121" s="4">
        <v>0</v>
      </c>
    </row>
    <row r="122" spans="1:3" ht="15">
      <c r="A122" s="2" t="s">
        <v>96</v>
      </c>
      <c r="B122" s="9">
        <v>11639270.358324807</v>
      </c>
      <c r="C122" s="4">
        <v>0</v>
      </c>
    </row>
    <row r="123" spans="1:3" ht="15">
      <c r="A123" s="2" t="s">
        <v>149</v>
      </c>
      <c r="B123" s="9">
        <v>855586239.9525892</v>
      </c>
      <c r="C123" s="4">
        <v>2212145.933128</v>
      </c>
    </row>
    <row r="124" spans="1:3" ht="15">
      <c r="A124" s="2" t="s">
        <v>225</v>
      </c>
      <c r="B124" s="9">
        <v>70421459.36505376</v>
      </c>
      <c r="C124" s="4">
        <v>0</v>
      </c>
    </row>
    <row r="125" spans="1:3" ht="15">
      <c r="A125" s="2" t="s">
        <v>333</v>
      </c>
      <c r="B125" s="9">
        <v>14976926.726723837</v>
      </c>
      <c r="C125" s="4">
        <v>0</v>
      </c>
    </row>
    <row r="126" spans="1:3" ht="15">
      <c r="A126" s="2" t="s">
        <v>335</v>
      </c>
      <c r="B126" s="9">
        <v>10809688.275242694</v>
      </c>
      <c r="C126" s="4">
        <v>0</v>
      </c>
    </row>
    <row r="127" spans="1:3" ht="15">
      <c r="A127" s="2" t="s">
        <v>242</v>
      </c>
      <c r="B127" s="9">
        <v>14046978.639584137</v>
      </c>
      <c r="C127" s="4">
        <v>0</v>
      </c>
    </row>
    <row r="128" spans="1:3" ht="15">
      <c r="A128" s="2" t="s">
        <v>276</v>
      </c>
      <c r="B128" s="9">
        <v>7905061.096110238</v>
      </c>
      <c r="C128" s="4">
        <v>0</v>
      </c>
    </row>
    <row r="129" spans="1:3" ht="15">
      <c r="A129" s="2" t="s">
        <v>338</v>
      </c>
      <c r="B129" s="9">
        <v>10262162.423953885</v>
      </c>
      <c r="C129" s="4">
        <v>0</v>
      </c>
    </row>
    <row r="130" spans="1:3" ht="15">
      <c r="A130" s="2" t="s">
        <v>167</v>
      </c>
      <c r="B130" s="9">
        <v>9898933.013788557</v>
      </c>
      <c r="C130" s="4">
        <v>0</v>
      </c>
    </row>
    <row r="131" spans="1:3" ht="15">
      <c r="A131" s="2" t="s">
        <v>99</v>
      </c>
      <c r="B131" s="9">
        <v>172404795.96910128</v>
      </c>
      <c r="C131" s="4">
        <v>754099.795429</v>
      </c>
    </row>
    <row r="132" spans="1:3" ht="15">
      <c r="A132" s="2" t="s">
        <v>238</v>
      </c>
      <c r="B132" s="9">
        <v>12256537.43289275</v>
      </c>
      <c r="C132" s="4">
        <v>0</v>
      </c>
    </row>
    <row r="133" spans="1:3" ht="15">
      <c r="A133" s="2" t="s">
        <v>316</v>
      </c>
      <c r="B133" s="9">
        <v>15652762.951098664</v>
      </c>
      <c r="C133" s="4">
        <v>0</v>
      </c>
    </row>
    <row r="134" spans="1:3" ht="15">
      <c r="A134" s="2" t="s">
        <v>154</v>
      </c>
      <c r="B134" s="9">
        <v>366706585.99613625</v>
      </c>
      <c r="C134" s="4">
        <v>831879.77429</v>
      </c>
    </row>
    <row r="135" spans="1:3" ht="15">
      <c r="A135" s="2" t="s">
        <v>123</v>
      </c>
      <c r="B135" s="9">
        <v>9844708.588870212</v>
      </c>
      <c r="C135" s="4">
        <v>0</v>
      </c>
    </row>
    <row r="136" spans="1:3" ht="15">
      <c r="A136" s="2" t="s">
        <v>87</v>
      </c>
      <c r="B136" s="9">
        <v>11716836.911270838</v>
      </c>
      <c r="C136" s="4">
        <v>0</v>
      </c>
    </row>
    <row r="137" spans="1:3" ht="15">
      <c r="A137" s="2" t="s">
        <v>25</v>
      </c>
      <c r="B137" s="9">
        <v>12586113.666242156</v>
      </c>
      <c r="C137" s="4">
        <v>0</v>
      </c>
    </row>
    <row r="138" spans="1:3" ht="15">
      <c r="A138" s="2" t="s">
        <v>151</v>
      </c>
      <c r="B138" s="9">
        <v>97523336.13418457</v>
      </c>
      <c r="C138" s="4">
        <v>0</v>
      </c>
    </row>
    <row r="139" spans="1:3" ht="15">
      <c r="A139" s="2" t="s">
        <v>88</v>
      </c>
      <c r="B139" s="9">
        <v>215301743.76768735</v>
      </c>
      <c r="C139" s="4">
        <v>983311.414109</v>
      </c>
    </row>
    <row r="140" spans="1:3" ht="15">
      <c r="A140" s="2" t="s">
        <v>282</v>
      </c>
      <c r="B140" s="9">
        <v>14688924.1487245</v>
      </c>
      <c r="C140" s="4">
        <v>0</v>
      </c>
    </row>
    <row r="141" spans="1:3" ht="15">
      <c r="A141" s="2" t="s">
        <v>93</v>
      </c>
      <c r="B141" s="9">
        <v>257799593.85637692</v>
      </c>
      <c r="C141" s="4">
        <v>1264790.714777</v>
      </c>
    </row>
    <row r="142" spans="1:3" ht="15">
      <c r="A142" s="2" t="s">
        <v>30</v>
      </c>
      <c r="B142" s="9">
        <v>98551493.6165895</v>
      </c>
      <c r="C142" s="4">
        <v>583798.21156</v>
      </c>
    </row>
    <row r="143" spans="1:3" ht="15">
      <c r="A143" s="2" t="s">
        <v>368</v>
      </c>
      <c r="B143" s="9">
        <v>8259753.512863272</v>
      </c>
      <c r="C143" s="4">
        <v>0</v>
      </c>
    </row>
    <row r="144" spans="1:3" ht="15">
      <c r="A144" s="2" t="s">
        <v>105</v>
      </c>
      <c r="B144" s="9">
        <v>158882590.48645377</v>
      </c>
      <c r="C144" s="4">
        <v>528994.659666</v>
      </c>
    </row>
    <row r="145" spans="1:3" ht="15">
      <c r="A145" s="2" t="s">
        <v>153</v>
      </c>
      <c r="B145" s="9">
        <v>728068110.0190611</v>
      </c>
      <c r="C145" s="4">
        <v>1184415.384503</v>
      </c>
    </row>
    <row r="146" spans="1:3" ht="15">
      <c r="A146" s="2" t="s">
        <v>214</v>
      </c>
      <c r="B146" s="9">
        <v>63724929.083439894</v>
      </c>
      <c r="C146" s="4">
        <v>0</v>
      </c>
    </row>
    <row r="147" spans="1:3" ht="15">
      <c r="A147" s="2" t="s">
        <v>367</v>
      </c>
      <c r="B147" s="9">
        <v>10728859.389809147</v>
      </c>
      <c r="C147" s="4">
        <v>0</v>
      </c>
    </row>
    <row r="148" spans="1:3" ht="15">
      <c r="A148" s="2" t="s">
        <v>134</v>
      </c>
      <c r="B148" s="9">
        <v>224386138.4165789</v>
      </c>
      <c r="C148" s="4">
        <v>1005321.831251</v>
      </c>
    </row>
    <row r="149" spans="1:3" ht="15">
      <c r="A149" s="2" t="s">
        <v>101</v>
      </c>
      <c r="B149" s="9">
        <v>11946978.710864386</v>
      </c>
      <c r="C149" s="4">
        <v>0</v>
      </c>
    </row>
    <row r="150" spans="1:3" ht="15">
      <c r="A150" s="2" t="s">
        <v>17</v>
      </c>
      <c r="B150" s="9">
        <v>19995242.048311543</v>
      </c>
      <c r="C150" s="4">
        <v>0</v>
      </c>
    </row>
    <row r="151" spans="1:3" ht="15">
      <c r="A151" s="2" t="s">
        <v>172</v>
      </c>
      <c r="B151" s="9">
        <v>167160415.56888962</v>
      </c>
      <c r="C151" s="4">
        <v>363977.894937</v>
      </c>
    </row>
    <row r="152" spans="1:3" ht="15">
      <c r="A152" s="2" t="s">
        <v>328</v>
      </c>
      <c r="B152" s="9">
        <v>9808224.51777268</v>
      </c>
      <c r="C152" s="4">
        <v>0</v>
      </c>
    </row>
    <row r="153" spans="1:3" ht="15">
      <c r="A153" s="2" t="s">
        <v>39</v>
      </c>
      <c r="B153" s="9">
        <v>79748276.3463604</v>
      </c>
      <c r="C153" s="4">
        <v>478384.177696</v>
      </c>
    </row>
    <row r="154" spans="1:3" ht="15">
      <c r="A154" s="2" t="s">
        <v>155</v>
      </c>
      <c r="B154" s="9">
        <v>13759190.841810472</v>
      </c>
      <c r="C154" s="4">
        <v>0</v>
      </c>
    </row>
    <row r="155" spans="1:3" ht="15">
      <c r="A155" s="2" t="s">
        <v>329</v>
      </c>
      <c r="B155" s="9">
        <v>14195330.769339122</v>
      </c>
      <c r="C155" s="4">
        <v>0</v>
      </c>
    </row>
    <row r="156" spans="1:3" ht="15">
      <c r="A156" s="2" t="s">
        <v>254</v>
      </c>
      <c r="B156" s="9">
        <v>166622593.99025887</v>
      </c>
      <c r="C156" s="4">
        <v>543012.71961</v>
      </c>
    </row>
    <row r="157" spans="1:3" ht="15">
      <c r="A157" s="2" t="s">
        <v>252</v>
      </c>
      <c r="B157" s="9">
        <v>30417759.23126504</v>
      </c>
      <c r="C157" s="4">
        <v>0</v>
      </c>
    </row>
    <row r="158" spans="1:3" ht="15">
      <c r="A158" s="2" t="s">
        <v>148</v>
      </c>
      <c r="B158" s="9">
        <v>141035317.79644835</v>
      </c>
      <c r="C158" s="4">
        <v>275270.635812</v>
      </c>
    </row>
    <row r="159" spans="1:3" ht="15">
      <c r="A159" s="2" t="s">
        <v>150</v>
      </c>
      <c r="B159" s="9">
        <v>704667687.5083106</v>
      </c>
      <c r="C159" s="4">
        <v>1586565.349644</v>
      </c>
    </row>
    <row r="160" spans="1:3" ht="15">
      <c r="A160" s="2" t="s">
        <v>268</v>
      </c>
      <c r="B160" s="9">
        <v>12411467.088232398</v>
      </c>
      <c r="C160" s="4">
        <v>0</v>
      </c>
    </row>
    <row r="161" spans="1:3" ht="15">
      <c r="A161" s="2" t="s">
        <v>46</v>
      </c>
      <c r="B161" s="9">
        <v>9279877.077294335</v>
      </c>
      <c r="C161" s="4">
        <v>0</v>
      </c>
    </row>
    <row r="162" spans="1:3" ht="15">
      <c r="A162" s="2" t="s">
        <v>140</v>
      </c>
      <c r="B162" s="9">
        <v>188910466.1695117</v>
      </c>
      <c r="C162" s="4">
        <v>637429.450674</v>
      </c>
    </row>
    <row r="163" spans="1:3" ht="15">
      <c r="A163" s="2" t="s">
        <v>376</v>
      </c>
      <c r="B163" s="9">
        <v>10795266.366669167</v>
      </c>
      <c r="C163" s="4">
        <v>0</v>
      </c>
    </row>
    <row r="164" spans="1:3" ht="15">
      <c r="A164" s="2" t="s">
        <v>382</v>
      </c>
      <c r="B164" s="9">
        <v>15553939.53691635</v>
      </c>
      <c r="C164" s="4">
        <v>0</v>
      </c>
    </row>
    <row r="165" spans="1:3" ht="15">
      <c r="A165" s="2" t="s">
        <v>211</v>
      </c>
      <c r="B165" s="9">
        <v>174605537.44332433</v>
      </c>
      <c r="C165" s="4">
        <v>538383.702931</v>
      </c>
    </row>
    <row r="166" spans="1:3" ht="15">
      <c r="A166" s="2" t="s">
        <v>157</v>
      </c>
      <c r="B166" s="9">
        <v>42681768.5974075</v>
      </c>
      <c r="C166" s="4">
        <v>0</v>
      </c>
    </row>
    <row r="167" spans="1:3" ht="15">
      <c r="A167" s="2" t="s">
        <v>296</v>
      </c>
      <c r="B167" s="9">
        <v>19487355.060306173</v>
      </c>
      <c r="C167" s="4">
        <v>0</v>
      </c>
    </row>
    <row r="168" spans="1:3" ht="15">
      <c r="A168" s="2" t="s">
        <v>10</v>
      </c>
      <c r="B168" s="9">
        <v>11592241.991074415</v>
      </c>
      <c r="C168" s="4">
        <v>0</v>
      </c>
    </row>
    <row r="169" spans="1:3" ht="15">
      <c r="A169" s="2" t="s">
        <v>266</v>
      </c>
      <c r="B169" s="9">
        <v>20384251.976269625</v>
      </c>
      <c r="C169" s="4">
        <v>0</v>
      </c>
    </row>
    <row r="170" spans="1:3" ht="15">
      <c r="A170" s="2" t="s">
        <v>198</v>
      </c>
      <c r="B170" s="9">
        <v>123586499.80794692</v>
      </c>
      <c r="C170" s="4">
        <v>309417.539593</v>
      </c>
    </row>
    <row r="171" spans="1:3" ht="15">
      <c r="A171" s="2" t="s">
        <v>323</v>
      </c>
      <c r="B171" s="9">
        <v>4813046.281882491</v>
      </c>
      <c r="C171" s="4">
        <v>0</v>
      </c>
    </row>
    <row r="172" spans="1:3" ht="15">
      <c r="A172" s="2" t="s">
        <v>36</v>
      </c>
      <c r="B172" s="9">
        <v>221001432.58328253</v>
      </c>
      <c r="C172" s="4">
        <v>1087154.082032</v>
      </c>
    </row>
    <row r="173" spans="1:3" ht="15">
      <c r="A173" s="2" t="s">
        <v>28</v>
      </c>
      <c r="B173" s="9">
        <v>159242531.42885914</v>
      </c>
      <c r="C173" s="4">
        <v>374786.965114</v>
      </c>
    </row>
    <row r="174" spans="1:3" ht="15">
      <c r="A174" s="2" t="s">
        <v>129</v>
      </c>
      <c r="B174" s="9">
        <v>869865692.0663315</v>
      </c>
      <c r="C174" s="4">
        <v>2573874.824678</v>
      </c>
    </row>
    <row r="175" spans="1:3" ht="15">
      <c r="A175" s="2" t="s">
        <v>231</v>
      </c>
      <c r="B175" s="9">
        <v>68133911.81398574</v>
      </c>
      <c r="C175" s="4">
        <v>0</v>
      </c>
    </row>
    <row r="176" spans="1:3" ht="15">
      <c r="A176" s="2" t="s">
        <v>308</v>
      </c>
      <c r="B176" s="9">
        <v>12344120.203972327</v>
      </c>
      <c r="C176" s="4">
        <v>0</v>
      </c>
    </row>
    <row r="177" spans="1:3" ht="15">
      <c r="A177" s="2" t="s">
        <v>215</v>
      </c>
      <c r="B177" s="9">
        <v>17328165.578231797</v>
      </c>
      <c r="C177" s="4">
        <v>0</v>
      </c>
    </row>
    <row r="178" spans="1:3" ht="15">
      <c r="A178" s="2" t="s">
        <v>26</v>
      </c>
      <c r="B178" s="9">
        <v>196708932.55537143</v>
      </c>
      <c r="C178" s="4">
        <v>1331516.92105</v>
      </c>
    </row>
    <row r="179" spans="1:3" ht="15">
      <c r="A179" s="2" t="s">
        <v>180</v>
      </c>
      <c r="B179" s="9">
        <v>122534788.90077023</v>
      </c>
      <c r="C179" s="4">
        <v>220006.290455</v>
      </c>
    </row>
    <row r="180" spans="1:3" ht="15">
      <c r="A180" s="2" t="s">
        <v>48</v>
      </c>
      <c r="B180" s="9">
        <v>279730004.41593677</v>
      </c>
      <c r="C180" s="4">
        <v>1005739.707675</v>
      </c>
    </row>
    <row r="181" spans="1:3" ht="15">
      <c r="A181" s="2" t="s">
        <v>20</v>
      </c>
      <c r="B181" s="9">
        <v>144233098.56821486</v>
      </c>
      <c r="C181" s="4">
        <v>937601.003796</v>
      </c>
    </row>
    <row r="182" spans="1:3" ht="15">
      <c r="A182" s="2" t="s">
        <v>158</v>
      </c>
      <c r="B182" s="9">
        <v>286080152.6537089</v>
      </c>
      <c r="C182" s="4">
        <v>1427785.86113</v>
      </c>
    </row>
    <row r="183" spans="1:3" ht="15">
      <c r="A183" s="2" t="s">
        <v>79</v>
      </c>
      <c r="B183" s="9">
        <v>704199891.1317954</v>
      </c>
      <c r="C183" s="4">
        <v>2639486.693818</v>
      </c>
    </row>
    <row r="184" spans="1:3" ht="15">
      <c r="A184" s="2" t="s">
        <v>179</v>
      </c>
      <c r="B184" s="9">
        <v>55013153.80670897</v>
      </c>
      <c r="C184" s="4">
        <v>0</v>
      </c>
    </row>
    <row r="185" spans="1:3" ht="15">
      <c r="A185" s="2" t="s">
        <v>234</v>
      </c>
      <c r="B185" s="9">
        <v>17934222.14907415</v>
      </c>
      <c r="C185" s="4">
        <v>0</v>
      </c>
    </row>
    <row r="186" spans="1:3" ht="15">
      <c r="A186" s="2" t="s">
        <v>68</v>
      </c>
      <c r="B186" s="9">
        <v>516912578.31397057</v>
      </c>
      <c r="C186" s="4">
        <v>2593902.775828</v>
      </c>
    </row>
    <row r="187" spans="1:3" ht="15">
      <c r="A187" s="2" t="s">
        <v>62</v>
      </c>
      <c r="B187" s="9">
        <v>255834858.555831</v>
      </c>
      <c r="C187" s="4">
        <v>1444154.570077</v>
      </c>
    </row>
    <row r="188" spans="1:3" ht="15">
      <c r="A188" s="2" t="s">
        <v>188</v>
      </c>
      <c r="B188" s="9">
        <v>343658468.6072055</v>
      </c>
      <c r="C188" s="4">
        <v>797071.044604</v>
      </c>
    </row>
    <row r="189" spans="1:3" ht="15">
      <c r="A189" s="2" t="s">
        <v>224</v>
      </c>
      <c r="B189" s="9">
        <v>33908012.215194054</v>
      </c>
      <c r="C189" s="4">
        <v>0</v>
      </c>
    </row>
    <row r="190" spans="1:3" ht="15">
      <c r="A190" s="2" t="s">
        <v>86</v>
      </c>
      <c r="B190" s="9">
        <v>11416053.091890087</v>
      </c>
      <c r="C190" s="4">
        <v>0</v>
      </c>
    </row>
    <row r="191" spans="1:3" ht="15">
      <c r="A191" s="2" t="s">
        <v>42</v>
      </c>
      <c r="B191" s="9">
        <v>241241853.01520357</v>
      </c>
      <c r="C191" s="4">
        <v>1375929.279191</v>
      </c>
    </row>
    <row r="192" spans="1:3" ht="15">
      <c r="A192" s="2" t="s">
        <v>259</v>
      </c>
      <c r="B192" s="9">
        <v>10366331.441174952</v>
      </c>
      <c r="C192" s="4">
        <v>0</v>
      </c>
    </row>
    <row r="193" spans="1:3" ht="15">
      <c r="A193" s="2" t="s">
        <v>65</v>
      </c>
      <c r="B193" s="9">
        <v>13255806.856475629</v>
      </c>
      <c r="C193" s="4">
        <v>0</v>
      </c>
    </row>
    <row r="194" spans="1:3" ht="15">
      <c r="A194" s="2" t="s">
        <v>80</v>
      </c>
      <c r="B194" s="9">
        <v>422353359.0971392</v>
      </c>
      <c r="C194" s="4">
        <v>1336627.813245</v>
      </c>
    </row>
    <row r="195" spans="1:3" ht="15">
      <c r="A195" s="2" t="s">
        <v>29</v>
      </c>
      <c r="B195" s="9">
        <v>420129816.878158</v>
      </c>
      <c r="C195" s="4">
        <v>3176177.808998</v>
      </c>
    </row>
    <row r="196" spans="1:3" ht="15">
      <c r="A196" s="2" t="s">
        <v>71</v>
      </c>
      <c r="B196" s="9">
        <v>138579222.8485451</v>
      </c>
      <c r="C196" s="4">
        <v>458884.030822</v>
      </c>
    </row>
    <row r="197" spans="1:3" ht="15">
      <c r="A197" s="2" t="s">
        <v>293</v>
      </c>
      <c r="B197" s="9">
        <v>22775053.92082875</v>
      </c>
      <c r="C197" s="4">
        <v>0</v>
      </c>
    </row>
    <row r="198" spans="1:3" ht="15">
      <c r="A198" s="2" t="s">
        <v>108</v>
      </c>
      <c r="B198" s="9">
        <v>6976425.107130963</v>
      </c>
      <c r="C198" s="4">
        <v>0</v>
      </c>
    </row>
    <row r="199" spans="1:3" ht="15">
      <c r="A199" s="2" t="s">
        <v>300</v>
      </c>
      <c r="B199" s="9">
        <v>8702773.306970092</v>
      </c>
      <c r="C199" s="4">
        <v>0</v>
      </c>
    </row>
    <row r="200" spans="1:3" ht="15">
      <c r="A200" s="2" t="s">
        <v>59</v>
      </c>
      <c r="B200" s="9">
        <v>419078243.9740483</v>
      </c>
      <c r="C200" s="4">
        <v>2446328.398931</v>
      </c>
    </row>
    <row r="201" spans="1:3" ht="15">
      <c r="A201" s="2" t="s">
        <v>121</v>
      </c>
      <c r="B201" s="9">
        <v>12119932.76809566</v>
      </c>
      <c r="C201" s="4">
        <v>0</v>
      </c>
    </row>
    <row r="202" spans="1:3" ht="15">
      <c r="A202" s="2" t="s">
        <v>166</v>
      </c>
      <c r="B202" s="9">
        <v>180336460.3879919</v>
      </c>
      <c r="C202" s="4">
        <v>596106.366352</v>
      </c>
    </row>
    <row r="203" spans="1:3" ht="15">
      <c r="A203" s="2" t="s">
        <v>210</v>
      </c>
      <c r="B203" s="9">
        <v>6186303.253450709</v>
      </c>
      <c r="C203" s="4">
        <v>0</v>
      </c>
    </row>
    <row r="204" spans="1:3" ht="15">
      <c r="A204" s="2" t="s">
        <v>344</v>
      </c>
      <c r="B204" s="9">
        <v>13182229.15559542</v>
      </c>
      <c r="C204" s="4">
        <v>0</v>
      </c>
    </row>
    <row r="205" spans="1:3" ht="15">
      <c r="A205" s="2" t="s">
        <v>162</v>
      </c>
      <c r="B205" s="9">
        <v>60248088.57355667</v>
      </c>
      <c r="C205" s="4">
        <v>0</v>
      </c>
    </row>
    <row r="206" spans="1:3" ht="15">
      <c r="A206" s="2" t="s">
        <v>127</v>
      </c>
      <c r="B206" s="9">
        <v>141394612.8149887</v>
      </c>
      <c r="C206" s="4">
        <v>329766.239133</v>
      </c>
    </row>
    <row r="207" spans="1:3" ht="15">
      <c r="A207" s="2" t="s">
        <v>219</v>
      </c>
      <c r="B207" s="9">
        <v>10137905.06421727</v>
      </c>
      <c r="C207" s="4">
        <v>0</v>
      </c>
    </row>
    <row r="208" spans="1:3" ht="15">
      <c r="A208" s="2" t="s">
        <v>305</v>
      </c>
      <c r="B208" s="9">
        <v>11391613.309794387</v>
      </c>
      <c r="C208" s="4">
        <v>0</v>
      </c>
    </row>
    <row r="209" spans="1:3" ht="15">
      <c r="A209" s="2" t="s">
        <v>365</v>
      </c>
      <c r="B209" s="9">
        <v>15993825.12681365</v>
      </c>
      <c r="C209" s="4">
        <v>0</v>
      </c>
    </row>
    <row r="210" spans="1:3" ht="15">
      <c r="A210" s="2" t="s">
        <v>35</v>
      </c>
      <c r="B210" s="9">
        <v>117474378.73676899</v>
      </c>
      <c r="C210" s="4">
        <v>857457.576114</v>
      </c>
    </row>
    <row r="211" spans="1:3" ht="15">
      <c r="A211" s="2" t="s">
        <v>197</v>
      </c>
      <c r="B211" s="9">
        <v>177775903.65838718</v>
      </c>
      <c r="C211" s="4">
        <v>671436.309383</v>
      </c>
    </row>
    <row r="212" spans="1:3" ht="15">
      <c r="A212" s="2" t="s">
        <v>221</v>
      </c>
      <c r="B212" s="9">
        <v>9304412.978618512</v>
      </c>
      <c r="C212" s="4">
        <v>0</v>
      </c>
    </row>
    <row r="213" spans="1:3" ht="15">
      <c r="A213" s="2" t="s">
        <v>50</v>
      </c>
      <c r="B213" s="9">
        <v>18665474.64969084</v>
      </c>
      <c r="C213" s="4">
        <v>0</v>
      </c>
    </row>
    <row r="214" spans="1:3" ht="15">
      <c r="A214" s="2" t="s">
        <v>184</v>
      </c>
      <c r="B214" s="9">
        <v>13490339.56643808</v>
      </c>
      <c r="C214" s="4">
        <v>0</v>
      </c>
    </row>
    <row r="215" spans="1:3" ht="15">
      <c r="A215" s="2" t="s">
        <v>13</v>
      </c>
      <c r="B215" s="9">
        <v>237421946.16592482</v>
      </c>
      <c r="C215" s="4">
        <v>1135118.766245</v>
      </c>
    </row>
    <row r="216" spans="1:3" ht="15">
      <c r="A216" s="2" t="s">
        <v>141</v>
      </c>
      <c r="B216" s="9">
        <v>13800123.350659505</v>
      </c>
      <c r="C216" s="4">
        <v>0</v>
      </c>
    </row>
    <row r="217" spans="1:3" ht="15">
      <c r="A217" s="2" t="s">
        <v>53</v>
      </c>
      <c r="B217" s="9">
        <v>255306509.82670355</v>
      </c>
      <c r="C217" s="4">
        <v>953556.353902</v>
      </c>
    </row>
    <row r="218" spans="1:3" ht="15">
      <c r="A218" s="2" t="s">
        <v>95</v>
      </c>
      <c r="B218" s="9">
        <v>584337104.3796318</v>
      </c>
      <c r="C218" s="4">
        <v>1712606.667332</v>
      </c>
    </row>
    <row r="219" spans="1:3" ht="15">
      <c r="A219" s="2" t="s">
        <v>209</v>
      </c>
      <c r="B219" s="9">
        <v>10968088.97156986</v>
      </c>
      <c r="C219" s="4">
        <v>0</v>
      </c>
    </row>
    <row r="220" spans="1:3" ht="15">
      <c r="A220" s="2" t="s">
        <v>320</v>
      </c>
      <c r="B220" s="9">
        <v>7408920.240333999</v>
      </c>
      <c r="C220" s="4">
        <v>0</v>
      </c>
    </row>
    <row r="221" spans="1:3" ht="15">
      <c r="A221" s="2" t="s">
        <v>302</v>
      </c>
      <c r="B221" s="9">
        <v>10323687.843336072</v>
      </c>
      <c r="C221" s="4">
        <v>0</v>
      </c>
    </row>
    <row r="222" spans="1:3" ht="15">
      <c r="A222" s="2" t="s">
        <v>24</v>
      </c>
      <c r="B222" s="9">
        <v>117588037.6912604</v>
      </c>
      <c r="C222" s="4">
        <v>626059.447279</v>
      </c>
    </row>
    <row r="223" spans="1:3" ht="15">
      <c r="A223" s="2" t="s">
        <v>116</v>
      </c>
      <c r="B223" s="9">
        <v>16092756.033844214</v>
      </c>
      <c r="C223" s="4">
        <v>0</v>
      </c>
    </row>
    <row r="224" spans="1:3" ht="15">
      <c r="A224" s="2" t="s">
        <v>332</v>
      </c>
      <c r="B224" s="9">
        <v>12591556.742896963</v>
      </c>
      <c r="C224" s="4">
        <v>0</v>
      </c>
    </row>
    <row r="225" spans="1:3" ht="15">
      <c r="A225" s="2" t="s">
        <v>56</v>
      </c>
      <c r="B225" s="9">
        <v>114696773.33605215</v>
      </c>
      <c r="C225" s="4">
        <v>406766.182001</v>
      </c>
    </row>
    <row r="226" spans="1:3" ht="15">
      <c r="A226" s="2" t="s">
        <v>297</v>
      </c>
      <c r="B226" s="9">
        <v>12164427.608633246</v>
      </c>
      <c r="C226" s="4">
        <v>0</v>
      </c>
    </row>
    <row r="227" spans="1:3" ht="15">
      <c r="A227" s="2" t="s">
        <v>204</v>
      </c>
      <c r="B227" s="9">
        <v>145920431.16758817</v>
      </c>
      <c r="C227" s="4">
        <v>377047.262458</v>
      </c>
    </row>
    <row r="228" spans="1:3" ht="15">
      <c r="A228" s="2" t="s">
        <v>131</v>
      </c>
      <c r="B228" s="9">
        <v>158689524.4883576</v>
      </c>
      <c r="C228" s="4">
        <v>644223.895455</v>
      </c>
    </row>
    <row r="229" spans="1:3" ht="15">
      <c r="A229" s="2" t="s">
        <v>239</v>
      </c>
      <c r="B229" s="9">
        <v>7824707.452145443</v>
      </c>
      <c r="C229" s="4">
        <v>0</v>
      </c>
    </row>
    <row r="230" spans="1:3" ht="15">
      <c r="A230" s="2" t="s">
        <v>343</v>
      </c>
      <c r="B230" s="9">
        <v>11399685.480914537</v>
      </c>
      <c r="C230" s="4">
        <v>0</v>
      </c>
    </row>
    <row r="231" spans="1:3" ht="15">
      <c r="A231" s="2" t="s">
        <v>161</v>
      </c>
      <c r="B231" s="9">
        <v>358016796.9409721</v>
      </c>
      <c r="C231" s="4">
        <v>713029.695753</v>
      </c>
    </row>
    <row r="232" spans="1:3" ht="15">
      <c r="A232" s="2" t="s">
        <v>227</v>
      </c>
      <c r="B232" s="9">
        <v>29401913.33179089</v>
      </c>
      <c r="C232" s="4">
        <v>0</v>
      </c>
    </row>
    <row r="233" spans="1:3" ht="15">
      <c r="A233" s="2" t="s">
        <v>306</v>
      </c>
      <c r="B233" s="9">
        <v>27887071.61197103</v>
      </c>
      <c r="C233" s="4">
        <v>0</v>
      </c>
    </row>
    <row r="234" spans="1:3" ht="15">
      <c r="A234" s="2" t="s">
        <v>200</v>
      </c>
      <c r="B234" s="9">
        <v>397644054.4420211</v>
      </c>
      <c r="C234" s="4">
        <v>1508548.950608</v>
      </c>
    </row>
    <row r="235" spans="1:3" ht="15">
      <c r="A235" s="2" t="s">
        <v>90</v>
      </c>
      <c r="B235" s="9">
        <v>257048802.4481517</v>
      </c>
      <c r="C235" s="4">
        <v>781763.967654</v>
      </c>
    </row>
    <row r="236" spans="1:3" ht="15">
      <c r="A236" s="2" t="s">
        <v>104</v>
      </c>
      <c r="B236" s="9">
        <v>19352172.37442251</v>
      </c>
      <c r="C236" s="4">
        <v>0</v>
      </c>
    </row>
    <row r="237" spans="1:3" ht="15">
      <c r="A237" s="2" t="s">
        <v>52</v>
      </c>
      <c r="B237" s="9">
        <v>247846111.5294453</v>
      </c>
      <c r="C237" s="4">
        <v>1641841.741888</v>
      </c>
    </row>
    <row r="238" spans="1:3" ht="15">
      <c r="A238" s="2" t="s">
        <v>100</v>
      </c>
      <c r="B238" s="9">
        <v>473902927.9537988</v>
      </c>
      <c r="C238" s="4">
        <v>1604215.546293</v>
      </c>
    </row>
    <row r="239" spans="1:3" ht="15">
      <c r="A239" s="2" t="s">
        <v>208</v>
      </c>
      <c r="B239" s="9">
        <v>41020190.69512181</v>
      </c>
      <c r="C239" s="4">
        <v>0</v>
      </c>
    </row>
    <row r="240" spans="1:3" ht="15">
      <c r="A240" s="2" t="s">
        <v>285</v>
      </c>
      <c r="B240" s="9">
        <v>14706613.810742818</v>
      </c>
      <c r="C240" s="4">
        <v>0</v>
      </c>
    </row>
    <row r="241" spans="1:3" ht="15">
      <c r="A241" s="2" t="s">
        <v>110</v>
      </c>
      <c r="B241" s="9">
        <v>6062868.7459733</v>
      </c>
      <c r="C241" s="4">
        <v>0</v>
      </c>
    </row>
    <row r="242" spans="1:3" ht="15">
      <c r="A242" s="2" t="s">
        <v>69</v>
      </c>
      <c r="B242" s="9">
        <v>181937972.5169841</v>
      </c>
      <c r="C242" s="4">
        <v>769833.03104</v>
      </c>
    </row>
    <row r="243" spans="1:3" ht="15">
      <c r="A243" s="2" t="s">
        <v>118</v>
      </c>
      <c r="B243" s="9">
        <v>23733941.932088964</v>
      </c>
      <c r="C243" s="4">
        <v>0</v>
      </c>
    </row>
    <row r="244" spans="1:3" ht="15">
      <c r="A244" s="2" t="s">
        <v>191</v>
      </c>
      <c r="B244" s="9">
        <v>412002549.2972107</v>
      </c>
      <c r="C244" s="4">
        <v>700327.758313</v>
      </c>
    </row>
    <row r="245" spans="1:3" ht="15">
      <c r="A245" s="2" t="s">
        <v>9</v>
      </c>
      <c r="B245" s="9">
        <v>13450481.827206317</v>
      </c>
      <c r="C245" s="4">
        <v>0</v>
      </c>
    </row>
    <row r="246" spans="1:3" ht="15">
      <c r="A246" s="2" t="s">
        <v>138</v>
      </c>
      <c r="B246" s="9">
        <v>135664145.63851967</v>
      </c>
      <c r="C246" s="4">
        <v>596478.314016</v>
      </c>
    </row>
    <row r="247" spans="1:3" ht="15">
      <c r="A247" s="2" t="s">
        <v>66</v>
      </c>
      <c r="B247" s="9">
        <v>186673913.55455613</v>
      </c>
      <c r="C247" s="4">
        <v>789498.069692</v>
      </c>
    </row>
    <row r="248" spans="1:3" ht="15">
      <c r="A248" s="2" t="s">
        <v>185</v>
      </c>
      <c r="B248" s="9">
        <v>98544634.79409249</v>
      </c>
      <c r="C248" s="4">
        <v>187120.545253</v>
      </c>
    </row>
    <row r="249" spans="1:3" ht="15">
      <c r="A249" s="2" t="s">
        <v>70</v>
      </c>
      <c r="B249" s="9">
        <v>144311769.10681045</v>
      </c>
      <c r="C249" s="4">
        <v>538821.155548</v>
      </c>
    </row>
    <row r="250" spans="1:3" ht="15">
      <c r="A250" s="2" t="s">
        <v>32</v>
      </c>
      <c r="B250" s="9">
        <v>19020484.23200714</v>
      </c>
      <c r="C250" s="4">
        <v>0</v>
      </c>
    </row>
    <row r="251" spans="1:3" ht="15">
      <c r="A251" s="2" t="s">
        <v>146</v>
      </c>
      <c r="B251" s="9">
        <v>5306081.626324057</v>
      </c>
      <c r="C251" s="4">
        <v>0</v>
      </c>
    </row>
    <row r="252" spans="1:3" ht="15">
      <c r="A252" s="2" t="s">
        <v>205</v>
      </c>
      <c r="B252" s="9">
        <v>122176501.36630167</v>
      </c>
      <c r="C252" s="4">
        <v>337353.519725</v>
      </c>
    </row>
    <row r="253" spans="1:3" ht="15">
      <c r="A253" s="2" t="s">
        <v>58</v>
      </c>
      <c r="B253" s="9">
        <v>179390661.1960461</v>
      </c>
      <c r="C253" s="4">
        <v>479239.506737</v>
      </c>
    </row>
    <row r="254" spans="1:3" ht="15">
      <c r="A254" s="2" t="s">
        <v>103</v>
      </c>
      <c r="B254" s="9">
        <v>111332807.40881018</v>
      </c>
      <c r="C254" s="4">
        <v>567389.597296</v>
      </c>
    </row>
    <row r="255" spans="1:3" ht="15">
      <c r="A255" s="2" t="s">
        <v>270</v>
      </c>
      <c r="B255" s="9">
        <v>9639250.555629425</v>
      </c>
      <c r="C255" s="4">
        <v>0</v>
      </c>
    </row>
    <row r="256" spans="1:3" ht="15">
      <c r="A256" s="2" t="s">
        <v>274</v>
      </c>
      <c r="B256" s="9">
        <v>18485236.747496337</v>
      </c>
      <c r="C256" s="4">
        <v>0</v>
      </c>
    </row>
    <row r="257" spans="1:3" ht="15">
      <c r="A257" s="2" t="s">
        <v>360</v>
      </c>
      <c r="B257" s="9">
        <v>6469483.013263078</v>
      </c>
      <c r="C257" s="4">
        <v>0</v>
      </c>
    </row>
    <row r="258" spans="1:3" ht="15">
      <c r="A258" s="2" t="s">
        <v>106</v>
      </c>
      <c r="B258" s="9">
        <v>152375403.18082124</v>
      </c>
      <c r="C258" s="4">
        <v>297351.82842</v>
      </c>
    </row>
    <row r="259" spans="1:3" ht="15">
      <c r="A259" s="2" t="s">
        <v>102</v>
      </c>
      <c r="B259" s="9">
        <v>6787217.982992123</v>
      </c>
      <c r="C259" s="4">
        <v>0</v>
      </c>
    </row>
    <row r="260" spans="1:3" ht="15">
      <c r="A260" s="2" t="s">
        <v>11</v>
      </c>
      <c r="B260" s="9">
        <v>169688575.40536457</v>
      </c>
      <c r="C260" s="4">
        <v>724528.450263</v>
      </c>
    </row>
    <row r="261" spans="1:3" ht="15">
      <c r="A261" s="2" t="s">
        <v>289</v>
      </c>
      <c r="B261" s="9">
        <v>10121807.577186918</v>
      </c>
      <c r="C261" s="4">
        <v>0</v>
      </c>
    </row>
    <row r="262" spans="1:3" ht="15">
      <c r="A262" s="2" t="s">
        <v>218</v>
      </c>
      <c r="B262" s="9">
        <v>9106135.329605427</v>
      </c>
      <c r="C262" s="4">
        <v>0</v>
      </c>
    </row>
    <row r="263" spans="1:3" ht="15">
      <c r="A263" s="2" t="s">
        <v>199</v>
      </c>
      <c r="B263" s="9">
        <v>11527759.060838055</v>
      </c>
      <c r="C263" s="4">
        <v>0</v>
      </c>
    </row>
    <row r="264" spans="1:3" ht="15">
      <c r="A264" s="2" t="s">
        <v>43</v>
      </c>
      <c r="B264" s="9">
        <v>191967174.56217846</v>
      </c>
      <c r="C264" s="4">
        <v>695127.267388</v>
      </c>
    </row>
    <row r="265" spans="1:3" ht="15">
      <c r="A265" s="2" t="s">
        <v>355</v>
      </c>
      <c r="B265" s="9">
        <v>12520561.486793745</v>
      </c>
      <c r="C265" s="4">
        <v>0</v>
      </c>
    </row>
    <row r="266" spans="1:3" ht="15">
      <c r="A266" s="2" t="s">
        <v>352</v>
      </c>
      <c r="B266" s="9">
        <v>9331130.284417564</v>
      </c>
      <c r="C266" s="4">
        <v>0</v>
      </c>
    </row>
    <row r="267" spans="1:3" ht="15">
      <c r="A267" s="2" t="s">
        <v>237</v>
      </c>
      <c r="B267" s="9">
        <v>10986081.5730246</v>
      </c>
      <c r="C267" s="4">
        <v>0</v>
      </c>
    </row>
    <row r="268" spans="1:3" ht="15">
      <c r="A268" s="2" t="s">
        <v>222</v>
      </c>
      <c r="B268" s="9">
        <v>10921038.442590337</v>
      </c>
      <c r="C268" s="4">
        <v>0</v>
      </c>
    </row>
    <row r="269" spans="1:3" ht="15">
      <c r="A269" s="2" t="s">
        <v>301</v>
      </c>
      <c r="B269" s="9">
        <v>29821713.112045195</v>
      </c>
      <c r="C269" s="4">
        <v>20775.611131</v>
      </c>
    </row>
    <row r="270" spans="1:3" ht="15">
      <c r="A270" s="2" t="s">
        <v>319</v>
      </c>
      <c r="B270" s="9">
        <v>7909484.059132534</v>
      </c>
      <c r="C270" s="4">
        <v>0</v>
      </c>
    </row>
    <row r="271" spans="1:3" ht="15">
      <c r="A271" s="2" t="s">
        <v>98</v>
      </c>
      <c r="B271" s="9">
        <v>207492098.5164984</v>
      </c>
      <c r="C271" s="4">
        <v>1065242.298785</v>
      </c>
    </row>
    <row r="272" spans="1:3" ht="15">
      <c r="A272" s="2" t="s">
        <v>19</v>
      </c>
      <c r="B272" s="9">
        <v>251715370.10767028</v>
      </c>
      <c r="C272" s="4">
        <v>1199267.691435</v>
      </c>
    </row>
    <row r="273" spans="1:3" ht="15">
      <c r="A273" s="2" t="s">
        <v>81</v>
      </c>
      <c r="B273" s="9">
        <v>15198358.359809455</v>
      </c>
      <c r="C273" s="4">
        <v>0</v>
      </c>
    </row>
    <row r="274" spans="1:3" ht="15">
      <c r="A274" s="2" t="s">
        <v>342</v>
      </c>
      <c r="B274" s="9">
        <v>14744604.14247606</v>
      </c>
      <c r="C274" s="4">
        <v>0</v>
      </c>
    </row>
    <row r="275" spans="1:3" ht="15">
      <c r="A275" s="2" t="s">
        <v>38</v>
      </c>
      <c r="B275" s="9">
        <v>209946113.90794268</v>
      </c>
      <c r="C275" s="4">
        <v>858727.016927</v>
      </c>
    </row>
    <row r="276" spans="1:3" ht="15">
      <c r="A276" s="2" t="s">
        <v>284</v>
      </c>
      <c r="B276" s="9">
        <v>10744990.366002547</v>
      </c>
      <c r="C276" s="4">
        <v>0</v>
      </c>
    </row>
    <row r="277" spans="1:3" ht="15">
      <c r="A277" s="2" t="s">
        <v>217</v>
      </c>
      <c r="B277" s="9">
        <v>14483124.133200392</v>
      </c>
      <c r="C277" s="4">
        <v>0</v>
      </c>
    </row>
    <row r="278" spans="1:3" ht="15">
      <c r="A278" s="2" t="s">
        <v>18</v>
      </c>
      <c r="B278" s="9">
        <v>410222366.05708665</v>
      </c>
      <c r="C278" s="4">
        <v>1861425.638336</v>
      </c>
    </row>
    <row r="279" spans="1:3" ht="15">
      <c r="A279" s="2" t="s">
        <v>202</v>
      </c>
      <c r="B279" s="9">
        <v>16019941.150643397</v>
      </c>
      <c r="C279" s="4">
        <v>0</v>
      </c>
    </row>
    <row r="280" spans="1:3" ht="15">
      <c r="A280" s="2" t="s">
        <v>171</v>
      </c>
      <c r="B280" s="9">
        <v>214424215.3346509</v>
      </c>
      <c r="C280" s="4">
        <v>420614.079654</v>
      </c>
    </row>
    <row r="281" spans="1:3" ht="15">
      <c r="A281" s="2" t="s">
        <v>247</v>
      </c>
      <c r="B281" s="9">
        <v>20645988.149132837</v>
      </c>
      <c r="C281" s="4">
        <v>0</v>
      </c>
    </row>
    <row r="282" spans="1:3" ht="15">
      <c r="A282" s="2" t="s">
        <v>195</v>
      </c>
      <c r="B282" s="9">
        <v>98052280.1947871</v>
      </c>
      <c r="C282" s="4">
        <v>244463.731704</v>
      </c>
    </row>
    <row r="283" spans="1:3" ht="15">
      <c r="A283" s="2" t="s">
        <v>145</v>
      </c>
      <c r="B283" s="9">
        <v>140055431.92023903</v>
      </c>
      <c r="C283" s="4">
        <v>419855.125716</v>
      </c>
    </row>
    <row r="284" spans="1:3" ht="15">
      <c r="A284" s="2" t="s">
        <v>137</v>
      </c>
      <c r="B284" s="9">
        <v>308965315.86437726</v>
      </c>
      <c r="C284" s="4">
        <v>819834.392241</v>
      </c>
    </row>
    <row r="285" spans="1:3" ht="15">
      <c r="A285" s="2" t="s">
        <v>263</v>
      </c>
      <c r="B285" s="9">
        <v>7673461.057168168</v>
      </c>
      <c r="C285" s="4">
        <v>0</v>
      </c>
    </row>
    <row r="286" spans="1:3" ht="15">
      <c r="A286" s="2" t="s">
        <v>372</v>
      </c>
      <c r="B286" s="9">
        <v>16564839.46437915</v>
      </c>
      <c r="C286" s="4">
        <v>0</v>
      </c>
    </row>
    <row r="287" spans="1:3" ht="15">
      <c r="A287" s="2" t="s">
        <v>324</v>
      </c>
      <c r="B287" s="9">
        <v>11121069.267766358</v>
      </c>
      <c r="C287" s="4">
        <v>0</v>
      </c>
    </row>
    <row r="288" spans="1:3" ht="15">
      <c r="A288" s="2" t="s">
        <v>258</v>
      </c>
      <c r="B288" s="9">
        <v>184103240.09071454</v>
      </c>
      <c r="C288" s="4">
        <v>309219.518873</v>
      </c>
    </row>
    <row r="289" spans="1:3" ht="15">
      <c r="A289" s="2" t="s">
        <v>304</v>
      </c>
      <c r="B289" s="9">
        <v>10180253.028948935</v>
      </c>
      <c r="C289" s="4">
        <v>0</v>
      </c>
    </row>
    <row r="290" spans="1:3" ht="15">
      <c r="A290" s="2" t="s">
        <v>236</v>
      </c>
      <c r="B290" s="9">
        <v>10812258.595334163</v>
      </c>
      <c r="C290" s="4">
        <v>0</v>
      </c>
    </row>
    <row r="291" spans="1:3" ht="15">
      <c r="A291" s="2" t="s">
        <v>322</v>
      </c>
      <c r="B291" s="9">
        <v>15659412.33402877</v>
      </c>
      <c r="C291" s="4">
        <v>0</v>
      </c>
    </row>
    <row r="292" spans="1:3" ht="15">
      <c r="A292" s="2" t="s">
        <v>54</v>
      </c>
      <c r="B292" s="9">
        <v>11945664.922094095</v>
      </c>
      <c r="C292" s="4">
        <v>0</v>
      </c>
    </row>
    <row r="293" spans="1:3" ht="15">
      <c r="A293" s="2" t="s">
        <v>357</v>
      </c>
      <c r="B293" s="9">
        <v>16038128.575021243</v>
      </c>
      <c r="C293" s="4">
        <v>0</v>
      </c>
    </row>
    <row r="294" spans="1:3" ht="15">
      <c r="A294" s="2" t="s">
        <v>340</v>
      </c>
      <c r="B294" s="9">
        <v>10901202.168360276</v>
      </c>
      <c r="C294" s="4">
        <v>0</v>
      </c>
    </row>
    <row r="295" spans="1:3" ht="15">
      <c r="A295" s="2" t="s">
        <v>354</v>
      </c>
      <c r="B295" s="9">
        <v>13549010.716119625</v>
      </c>
      <c r="C295" s="4">
        <v>0</v>
      </c>
    </row>
    <row r="296" spans="1:3" ht="15">
      <c r="A296" s="2" t="s">
        <v>331</v>
      </c>
      <c r="B296" s="9">
        <v>12266867.442086702</v>
      </c>
      <c r="C296" s="4">
        <v>0</v>
      </c>
    </row>
    <row r="297" spans="1:3" ht="15">
      <c r="A297" s="2" t="s">
        <v>299</v>
      </c>
      <c r="B297" s="9">
        <v>18467221.571199857</v>
      </c>
      <c r="C297" s="4">
        <v>0</v>
      </c>
    </row>
    <row r="298" spans="1:3" ht="15">
      <c r="A298" s="2" t="s">
        <v>312</v>
      </c>
      <c r="B298" s="9">
        <v>8804006.508109253</v>
      </c>
      <c r="C298" s="4">
        <v>0</v>
      </c>
    </row>
    <row r="299" spans="1:3" ht="15">
      <c r="A299" s="2" t="s">
        <v>40</v>
      </c>
      <c r="B299" s="9">
        <v>130925168.0890799</v>
      </c>
      <c r="C299" s="4">
        <v>478735.043306</v>
      </c>
    </row>
    <row r="300" spans="1:3" ht="15">
      <c r="A300" s="2" t="s">
        <v>160</v>
      </c>
      <c r="B300" s="9">
        <v>49765310.78488931</v>
      </c>
      <c r="C300" s="4">
        <v>0</v>
      </c>
    </row>
    <row r="301" spans="1:3" ht="15">
      <c r="A301" s="2" t="s">
        <v>156</v>
      </c>
      <c r="B301" s="9">
        <v>171474134.46379277</v>
      </c>
      <c r="C301" s="4">
        <v>485425.583679</v>
      </c>
    </row>
    <row r="302" spans="1:3" ht="15">
      <c r="A302" s="2" t="s">
        <v>63</v>
      </c>
      <c r="B302" s="9">
        <v>122490878.01427183</v>
      </c>
      <c r="C302" s="4">
        <v>453468.954706</v>
      </c>
    </row>
    <row r="303" spans="1:3" ht="15">
      <c r="A303" s="2" t="s">
        <v>89</v>
      </c>
      <c r="B303" s="9">
        <v>281903547.7182266</v>
      </c>
      <c r="C303" s="4">
        <v>1224952.40939</v>
      </c>
    </row>
    <row r="304" spans="1:3" ht="15">
      <c r="A304" s="2" t="s">
        <v>269</v>
      </c>
      <c r="B304" s="9">
        <v>11401478.91844523</v>
      </c>
      <c r="C304" s="4">
        <v>0</v>
      </c>
    </row>
    <row r="305" spans="1:3" ht="15">
      <c r="A305" s="2" t="s">
        <v>244</v>
      </c>
      <c r="B305" s="9">
        <v>17058374.04813678</v>
      </c>
      <c r="C305" s="4">
        <v>0</v>
      </c>
    </row>
    <row r="306" spans="1:3" ht="15">
      <c r="A306" s="2" t="s">
        <v>290</v>
      </c>
      <c r="B306" s="9">
        <v>11500445.222212862</v>
      </c>
      <c r="C306" s="4">
        <v>0</v>
      </c>
    </row>
    <row r="307" spans="1:3" ht="15">
      <c r="A307" s="2" t="s">
        <v>55</v>
      </c>
      <c r="B307" s="9">
        <v>134818265.41258442</v>
      </c>
      <c r="C307" s="4">
        <v>568524.263551</v>
      </c>
    </row>
    <row r="308" spans="1:3" ht="15">
      <c r="A308" s="2" t="s">
        <v>348</v>
      </c>
      <c r="B308" s="9">
        <v>13075473.908332143</v>
      </c>
      <c r="C308" s="4">
        <v>0</v>
      </c>
    </row>
    <row r="309" spans="1:3" ht="15">
      <c r="A309" s="2" t="s">
        <v>92</v>
      </c>
      <c r="B309" s="9">
        <v>452417393.1190007</v>
      </c>
      <c r="C309" s="4">
        <v>1326202.73762</v>
      </c>
    </row>
    <row r="310" spans="1:3" ht="15">
      <c r="A310" s="2" t="s">
        <v>196</v>
      </c>
      <c r="B310" s="9">
        <v>39892206.12170712</v>
      </c>
      <c r="C310" s="4">
        <v>0</v>
      </c>
    </row>
    <row r="311" spans="1:3" ht="15">
      <c r="A311" s="2" t="s">
        <v>165</v>
      </c>
      <c r="B311" s="9">
        <v>9874810.332265925</v>
      </c>
      <c r="C311" s="4">
        <v>0</v>
      </c>
    </row>
    <row r="312" spans="1:3" ht="15">
      <c r="A312" s="2" t="s">
        <v>173</v>
      </c>
      <c r="B312" s="9">
        <v>10008299.624468856</v>
      </c>
      <c r="C312" s="4">
        <v>0</v>
      </c>
    </row>
    <row r="313" spans="1:3" ht="15">
      <c r="A313" s="2" t="s">
        <v>91</v>
      </c>
      <c r="B313" s="9">
        <v>206034881.24775088</v>
      </c>
      <c r="C313" s="4">
        <v>666857.739047</v>
      </c>
    </row>
    <row r="314" spans="1:3" ht="15">
      <c r="A314" s="2" t="s">
        <v>136</v>
      </c>
      <c r="B314" s="9">
        <v>137000552.00598326</v>
      </c>
      <c r="C314" s="4">
        <v>667999.934607</v>
      </c>
    </row>
    <row r="315" spans="1:3" ht="15">
      <c r="A315" s="2" t="s">
        <v>21</v>
      </c>
      <c r="B315" s="9">
        <v>192667117.10692915</v>
      </c>
      <c r="C315" s="4">
        <v>958371.344414</v>
      </c>
    </row>
    <row r="316" spans="1:3" ht="15">
      <c r="A316" s="2" t="s">
        <v>363</v>
      </c>
      <c r="B316" s="9">
        <v>13182674.385968473</v>
      </c>
      <c r="C316" s="4">
        <v>0</v>
      </c>
    </row>
    <row r="317" spans="1:3" ht="15">
      <c r="A317" s="2" t="s">
        <v>351</v>
      </c>
      <c r="B317" s="9">
        <v>14494678.995909862</v>
      </c>
      <c r="C317" s="4">
        <v>0</v>
      </c>
    </row>
    <row r="318" spans="1:3" ht="15">
      <c r="A318" s="2" t="s">
        <v>109</v>
      </c>
      <c r="B318" s="9">
        <v>445924661.8813497</v>
      </c>
      <c r="C318" s="4">
        <v>1315034.519597</v>
      </c>
    </row>
    <row r="319" spans="1:3" ht="15">
      <c r="A319" s="2" t="s">
        <v>298</v>
      </c>
      <c r="B319" s="9">
        <v>13239199.786995986</v>
      </c>
      <c r="C319" s="4">
        <v>0</v>
      </c>
    </row>
    <row r="320" spans="1:3" ht="15">
      <c r="A320" s="2" t="s">
        <v>16</v>
      </c>
      <c r="B320" s="9">
        <v>222422597.57512957</v>
      </c>
      <c r="C320" s="4">
        <v>1080596.810356</v>
      </c>
    </row>
    <row r="321" spans="1:3" ht="15">
      <c r="A321" s="2" t="s">
        <v>194</v>
      </c>
      <c r="B321" s="9">
        <v>792458373.1139243</v>
      </c>
      <c r="C321" s="4">
        <v>862053.463852</v>
      </c>
    </row>
    <row r="322" spans="1:3" ht="15">
      <c r="A322" s="2" t="s">
        <v>84</v>
      </c>
      <c r="B322" s="9">
        <v>10748873.081740016</v>
      </c>
      <c r="C322" s="4">
        <v>0</v>
      </c>
    </row>
    <row r="323" spans="1:3" ht="15">
      <c r="A323" s="2" t="s">
        <v>189</v>
      </c>
      <c r="B323" s="9">
        <v>148626434.9041791</v>
      </c>
      <c r="C323" s="4">
        <v>379438.569708</v>
      </c>
    </row>
    <row r="324" spans="1:3" ht="15">
      <c r="A324" s="2" t="s">
        <v>287</v>
      </c>
      <c r="B324" s="9">
        <v>16576487.663968675</v>
      </c>
      <c r="C324" s="4">
        <v>0</v>
      </c>
    </row>
    <row r="325" spans="1:3" ht="15">
      <c r="A325" s="2" t="s">
        <v>130</v>
      </c>
      <c r="B325" s="9">
        <v>138916448.29977113</v>
      </c>
      <c r="C325" s="4">
        <v>392327.986841</v>
      </c>
    </row>
    <row r="326" spans="1:3" ht="15">
      <c r="A326" s="2" t="s">
        <v>34</v>
      </c>
      <c r="B326" s="9">
        <v>164147670.61524656</v>
      </c>
      <c r="C326" s="4">
        <v>809361.129064</v>
      </c>
    </row>
    <row r="327" spans="1:3" ht="15">
      <c r="A327" s="2" t="s">
        <v>12</v>
      </c>
      <c r="B327" s="9">
        <v>7355785.858107777</v>
      </c>
      <c r="C327" s="4">
        <v>0</v>
      </c>
    </row>
    <row r="328" spans="1:3" ht="15">
      <c r="A328" s="2" t="s">
        <v>213</v>
      </c>
      <c r="B328" s="9">
        <v>10986337.566875773</v>
      </c>
      <c r="C328" s="4">
        <v>0</v>
      </c>
    </row>
    <row r="329" spans="1:3" ht="15">
      <c r="A329" s="2" t="s">
        <v>350</v>
      </c>
      <c r="B329" s="9">
        <v>13204740.79633381</v>
      </c>
      <c r="C329" s="4">
        <v>0</v>
      </c>
    </row>
    <row r="330" spans="1:3" ht="15">
      <c r="A330" s="2" t="s">
        <v>326</v>
      </c>
      <c r="B330" s="9">
        <v>15682926.715392508</v>
      </c>
      <c r="C330" s="4">
        <v>0</v>
      </c>
    </row>
    <row r="331" spans="1:3" ht="15">
      <c r="A331" s="2" t="s">
        <v>169</v>
      </c>
      <c r="B331" s="9">
        <v>121594998.08724023</v>
      </c>
      <c r="C331" s="4">
        <v>437449.605508</v>
      </c>
    </row>
    <row r="332" spans="1:3" ht="15">
      <c r="A332" s="2" t="s">
        <v>114</v>
      </c>
      <c r="B332" s="9">
        <v>16104511.700714814</v>
      </c>
      <c r="C332" s="4">
        <v>0</v>
      </c>
    </row>
    <row r="333" spans="1:3" ht="15">
      <c r="A333" s="2" t="s">
        <v>379</v>
      </c>
      <c r="B333" s="9">
        <v>14381034.877322672</v>
      </c>
      <c r="C333" s="4">
        <v>0</v>
      </c>
    </row>
    <row r="334" spans="1:3" ht="15">
      <c r="A334" s="2" t="s">
        <v>375</v>
      </c>
      <c r="B334" s="9">
        <v>9295681.532726912</v>
      </c>
      <c r="C334" s="4">
        <v>0</v>
      </c>
    </row>
    <row r="335" spans="1:3" ht="15">
      <c r="A335" s="2" t="s">
        <v>216</v>
      </c>
      <c r="B335" s="9">
        <v>18765997.38561036</v>
      </c>
      <c r="C335" s="4">
        <v>0</v>
      </c>
    </row>
    <row r="336" spans="1:3" ht="15">
      <c r="A336" s="2" t="s">
        <v>313</v>
      </c>
      <c r="B336" s="9">
        <v>10502560.254690405</v>
      </c>
      <c r="C336" s="4">
        <v>0</v>
      </c>
    </row>
    <row r="337" spans="1:3" ht="15">
      <c r="A337" s="2" t="s">
        <v>112</v>
      </c>
      <c r="B337" s="9">
        <v>111498328.41847098</v>
      </c>
      <c r="C337" s="4">
        <v>331424.945013</v>
      </c>
    </row>
    <row r="338" spans="1:3" ht="15">
      <c r="A338" s="2" t="s">
        <v>341</v>
      </c>
      <c r="B338" s="9">
        <v>15712169.262422953</v>
      </c>
      <c r="C338" s="4">
        <v>0</v>
      </c>
    </row>
    <row r="339" spans="1:3" ht="15">
      <c r="A339" s="2" t="s">
        <v>44</v>
      </c>
      <c r="B339" s="9">
        <v>108723191.28698346</v>
      </c>
      <c r="C339" s="4">
        <v>496998.125377</v>
      </c>
    </row>
    <row r="340" spans="1:3" ht="15">
      <c r="A340" s="2" t="s">
        <v>321</v>
      </c>
      <c r="B340" s="9">
        <v>8804179.65026913</v>
      </c>
      <c r="C340" s="4">
        <v>0</v>
      </c>
    </row>
    <row r="341" spans="1:3" ht="15">
      <c r="A341" s="2" t="s">
        <v>139</v>
      </c>
      <c r="B341" s="9">
        <v>275326867.063735</v>
      </c>
      <c r="C341" s="4">
        <v>1298420.355309</v>
      </c>
    </row>
    <row r="342" spans="1:3" ht="15">
      <c r="A342" s="2" t="s">
        <v>77</v>
      </c>
      <c r="B342" s="9">
        <v>143338543.92913434</v>
      </c>
      <c r="C342" s="4">
        <v>417153.611102</v>
      </c>
    </row>
    <row r="343" spans="1:3" ht="15">
      <c r="A343" s="2" t="s">
        <v>315</v>
      </c>
      <c r="B343" s="9">
        <v>11818014.821386162</v>
      </c>
      <c r="C343" s="4">
        <v>0</v>
      </c>
    </row>
    <row r="344" spans="1:3" ht="15">
      <c r="A344" s="2" t="s">
        <v>176</v>
      </c>
      <c r="B344" s="9">
        <v>48394064.80967483</v>
      </c>
      <c r="C344" s="4">
        <v>0</v>
      </c>
    </row>
    <row r="345" spans="1:3" ht="15">
      <c r="A345" s="2" t="s">
        <v>373</v>
      </c>
      <c r="B345" s="9">
        <v>11404971.95185263</v>
      </c>
      <c r="C345" s="4">
        <v>0</v>
      </c>
    </row>
    <row r="346" spans="1:3" ht="15">
      <c r="A346" s="2" t="s">
        <v>378</v>
      </c>
      <c r="B346" s="9">
        <v>13076118.170659829</v>
      </c>
      <c r="C346" s="4">
        <v>0</v>
      </c>
    </row>
    <row r="347" spans="1:3" ht="15">
      <c r="A347" s="2" t="s">
        <v>73</v>
      </c>
      <c r="B347" s="9">
        <v>229185072.9409502</v>
      </c>
      <c r="C347" s="4">
        <v>847571.598723</v>
      </c>
    </row>
    <row r="348" spans="1:3" ht="15">
      <c r="A348" s="2" t="s">
        <v>113</v>
      </c>
      <c r="B348" s="9">
        <v>220637108.687785</v>
      </c>
      <c r="C348" s="4">
        <v>987299.686938</v>
      </c>
    </row>
    <row r="349" spans="1:3" ht="15">
      <c r="A349" s="2" t="s">
        <v>181</v>
      </c>
      <c r="B349" s="9">
        <v>200626954.55380854</v>
      </c>
      <c r="C349" s="4">
        <v>695705.518008</v>
      </c>
    </row>
    <row r="350" spans="1:3" ht="15">
      <c r="A350" s="2" t="s">
        <v>132</v>
      </c>
      <c r="B350" s="9">
        <v>177304282.24158084</v>
      </c>
      <c r="C350" s="4">
        <v>836678.953261</v>
      </c>
    </row>
    <row r="351" spans="1:3" ht="15">
      <c r="A351" s="2" t="s">
        <v>186</v>
      </c>
      <c r="B351" s="9">
        <v>132999782.7449107</v>
      </c>
      <c r="C351" s="4">
        <v>496587.778258</v>
      </c>
    </row>
    <row r="352" spans="1:3" ht="15">
      <c r="A352" s="2" t="s">
        <v>310</v>
      </c>
      <c r="B352" s="9">
        <v>14746973.858055167</v>
      </c>
      <c r="C352" s="4">
        <v>0</v>
      </c>
    </row>
    <row r="353" spans="1:3" ht="15">
      <c r="A353" s="2" t="s">
        <v>206</v>
      </c>
      <c r="B353" s="9">
        <v>338987884.1717921</v>
      </c>
      <c r="C353" s="4">
        <v>847649.903494</v>
      </c>
    </row>
    <row r="354" spans="1:3" ht="15">
      <c r="A354" s="2" t="s">
        <v>168</v>
      </c>
      <c r="B354" s="9">
        <v>15403128.566450551</v>
      </c>
      <c r="C354" s="4">
        <v>0</v>
      </c>
    </row>
    <row r="355" spans="1:3" ht="15">
      <c r="A355" s="2" t="s">
        <v>15</v>
      </c>
      <c r="B355" s="9">
        <v>12673600.607185705</v>
      </c>
      <c r="C355" s="4">
        <v>0</v>
      </c>
    </row>
    <row r="356" spans="1:3" ht="15">
      <c r="A356" s="2" t="s">
        <v>303</v>
      </c>
      <c r="B356" s="9">
        <v>13604943.93896758</v>
      </c>
      <c r="C356" s="4">
        <v>0</v>
      </c>
    </row>
    <row r="357" spans="1:3" ht="15">
      <c r="A357" s="2" t="s">
        <v>309</v>
      </c>
      <c r="B357" s="9">
        <v>20031727.49139982</v>
      </c>
      <c r="C357" s="4">
        <v>0</v>
      </c>
    </row>
    <row r="358" spans="1:3" ht="15">
      <c r="A358" s="2" t="s">
        <v>353</v>
      </c>
      <c r="B358" s="9">
        <v>8186034.460250838</v>
      </c>
      <c r="C358" s="4">
        <v>0</v>
      </c>
    </row>
    <row r="359" spans="1:3" ht="15">
      <c r="A359" s="2" t="s">
        <v>277</v>
      </c>
      <c r="B359" s="9">
        <v>14120541.269616267</v>
      </c>
      <c r="C359" s="4">
        <v>0</v>
      </c>
    </row>
    <row r="360" spans="1:3" ht="15">
      <c r="A360" s="2" t="s">
        <v>229</v>
      </c>
      <c r="B360" s="9">
        <v>112589340.99609768</v>
      </c>
      <c r="C360" s="4">
        <v>149394.209902</v>
      </c>
    </row>
    <row r="361" spans="1:3" ht="15">
      <c r="A361" s="2" t="s">
        <v>273</v>
      </c>
      <c r="B361" s="9">
        <v>8160327.18942211</v>
      </c>
      <c r="C361" s="4">
        <v>0</v>
      </c>
    </row>
    <row r="362" spans="1:3" ht="15">
      <c r="A362" s="2" t="s">
        <v>280</v>
      </c>
      <c r="B362" s="9">
        <v>11874262.98885406</v>
      </c>
      <c r="C362" s="4">
        <v>0</v>
      </c>
    </row>
    <row r="363" spans="1:3" ht="15">
      <c r="A363" s="2" t="s">
        <v>147</v>
      </c>
      <c r="B363" s="9">
        <v>12639006.052266866</v>
      </c>
      <c r="C363" s="4">
        <v>0</v>
      </c>
    </row>
    <row r="364" spans="1:3" ht="15">
      <c r="A364" s="2" t="s">
        <v>283</v>
      </c>
      <c r="B364" s="9">
        <v>12284456.40283265</v>
      </c>
      <c r="C364" s="4">
        <v>0</v>
      </c>
    </row>
    <row r="365" spans="1:3" ht="15">
      <c r="A365" s="2" t="s">
        <v>142</v>
      </c>
      <c r="B365" s="9">
        <v>96050690.51425554</v>
      </c>
      <c r="C365" s="4">
        <v>0</v>
      </c>
    </row>
    <row r="366" spans="1:3" ht="15">
      <c r="A366" s="2" t="s">
        <v>349</v>
      </c>
      <c r="B366" s="9">
        <v>8915543.988029458</v>
      </c>
      <c r="C366" s="4">
        <v>0</v>
      </c>
    </row>
    <row r="367" spans="1:3" ht="15">
      <c r="A367" s="2" t="s">
        <v>307</v>
      </c>
      <c r="B367" s="9">
        <v>4414165.17792354</v>
      </c>
      <c r="C367" s="4">
        <v>0</v>
      </c>
    </row>
    <row r="368" spans="1:3" ht="15">
      <c r="A368" s="2" t="s">
        <v>201</v>
      </c>
      <c r="B368" s="9">
        <v>509725118.2892767</v>
      </c>
      <c r="C368" s="4">
        <v>926411.703719</v>
      </c>
    </row>
    <row r="369" spans="1:3" ht="15">
      <c r="A369" s="2" t="s">
        <v>152</v>
      </c>
      <c r="B369" s="9">
        <v>79580721.66850676</v>
      </c>
      <c r="C369" s="4">
        <v>0</v>
      </c>
    </row>
    <row r="370" spans="1:3" ht="15">
      <c r="A370" s="2" t="s">
        <v>23</v>
      </c>
      <c r="B370" s="9">
        <v>202282063.28761983</v>
      </c>
      <c r="C370" s="4">
        <v>795666.829232</v>
      </c>
    </row>
    <row r="371" spans="1:3" ht="15">
      <c r="A371" s="2" t="s">
        <v>82</v>
      </c>
      <c r="B371" s="9">
        <v>9740958.45148218</v>
      </c>
      <c r="C371" s="4">
        <v>0</v>
      </c>
    </row>
    <row r="372" spans="1:3" ht="15">
      <c r="A372" s="2" t="s">
        <v>47</v>
      </c>
      <c r="B372" s="9">
        <v>220307383.02157274</v>
      </c>
      <c r="C372" s="4">
        <v>890923.830728</v>
      </c>
    </row>
    <row r="373" spans="1:3" ht="15">
      <c r="A373" s="2" t="s">
        <v>246</v>
      </c>
      <c r="B373" s="9">
        <v>326337289.3410788</v>
      </c>
      <c r="C373" s="4">
        <v>556385.518121</v>
      </c>
    </row>
    <row r="374" spans="1:3" ht="15">
      <c r="A374" s="2" t="s">
        <v>317</v>
      </c>
      <c r="B374" s="9">
        <v>13328718.403899765</v>
      </c>
      <c r="C374" s="4">
        <v>0</v>
      </c>
    </row>
    <row r="375" spans="1:3" ht="15">
      <c r="A375" s="2" t="s">
        <v>255</v>
      </c>
      <c r="B375" s="9">
        <v>84478131.20155214</v>
      </c>
      <c r="C375" s="4">
        <v>90883.981184</v>
      </c>
    </row>
    <row r="376" spans="1:3" ht="15">
      <c r="A376" s="2" t="s">
        <v>27</v>
      </c>
      <c r="B376" s="9">
        <v>248093227.45602933</v>
      </c>
      <c r="C376" s="4">
        <v>1209667.167424</v>
      </c>
    </row>
    <row r="377" spans="1:3" ht="15">
      <c r="A377" s="2" t="s">
        <v>275</v>
      </c>
      <c r="B377" s="9">
        <v>13301829.91627784</v>
      </c>
      <c r="C377" s="4">
        <v>0</v>
      </c>
    </row>
    <row r="378" spans="1:3" ht="15">
      <c r="A378" s="2" t="s">
        <v>230</v>
      </c>
      <c r="B378" s="9">
        <v>108873212.16152115</v>
      </c>
      <c r="C378" s="4">
        <v>69396.097805</v>
      </c>
    </row>
    <row r="379" spans="1:3" ht="15">
      <c r="A379" s="2" t="s">
        <v>49</v>
      </c>
      <c r="B379" s="9">
        <v>213497930.80751258</v>
      </c>
      <c r="C379" s="4">
        <v>1195032.457404</v>
      </c>
    </row>
    <row r="380" spans="1:3" ht="15">
      <c r="A380" s="2" t="s">
        <v>339</v>
      </c>
      <c r="B380" s="9">
        <v>11104469.352977332</v>
      </c>
      <c r="C380" s="4">
        <v>0</v>
      </c>
    </row>
    <row r="381" spans="1:3" ht="15">
      <c r="A381" s="2" t="s">
        <v>193</v>
      </c>
      <c r="B381" s="9">
        <v>321900604.036155</v>
      </c>
      <c r="C381" s="4">
        <v>851462.743518</v>
      </c>
    </row>
    <row r="382" spans="1:3" ht="15">
      <c r="A382" s="2" t="s">
        <v>281</v>
      </c>
      <c r="B382" s="9">
        <v>13407479.587004589</v>
      </c>
      <c r="C382" s="4">
        <v>0</v>
      </c>
    </row>
    <row r="383" spans="1:3" ht="15">
      <c r="A383" s="2" t="s">
        <v>380</v>
      </c>
      <c r="B383" s="9">
        <v>13269667.31210296</v>
      </c>
      <c r="C383" s="4">
        <v>0</v>
      </c>
    </row>
    <row r="384" spans="1:3" ht="15">
      <c r="A384" s="2" t="s">
        <v>279</v>
      </c>
      <c r="B384" s="9">
        <v>17413107.22416403</v>
      </c>
      <c r="C384" s="4">
        <v>0</v>
      </c>
    </row>
    <row r="385" spans="1:3" ht="15">
      <c r="A385" s="2" t="s">
        <v>250</v>
      </c>
      <c r="B385" s="9">
        <v>13445860.836213998</v>
      </c>
      <c r="C385" s="4">
        <v>0</v>
      </c>
    </row>
    <row r="386" spans="1:3" ht="15">
      <c r="A386" s="2" t="s">
        <v>347</v>
      </c>
      <c r="B386" s="9">
        <v>12939823.13686603</v>
      </c>
      <c r="C386" s="4">
        <v>0</v>
      </c>
    </row>
    <row r="387" spans="1:3" ht="15">
      <c r="A387" s="2" t="s">
        <v>143</v>
      </c>
      <c r="B387" s="9">
        <v>119932211.15953815</v>
      </c>
      <c r="C387" s="4">
        <v>283237.393373</v>
      </c>
    </row>
    <row r="388" spans="1:3" ht="15">
      <c r="A388" s="1" t="s">
        <v>383</v>
      </c>
      <c r="B388" s="9">
        <v>1990067968.161693</v>
      </c>
      <c r="C388" s="4">
        <v>0</v>
      </c>
    </row>
  </sheetData>
  <sheetProtection/>
  <printOptions/>
  <pageMargins left="0.7" right="0.7" top="0.75" bottom="0.75" header="0.3" footer="0.3"/>
  <pageSetup fitToHeight="0" fitToWidth="1" horizontalDpi="600" verticalDpi="600"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C37"/>
  <sheetViews>
    <sheetView zoomScalePageLayoutView="0" workbookViewId="0" topLeftCell="A1">
      <pane xSplit="1" ySplit="2" topLeftCell="B3" activePane="bottomRight" state="frozen"/>
      <selection pane="topLeft" activeCell="C1" sqref="C1"/>
      <selection pane="topRight" activeCell="D1" sqref="D1"/>
      <selection pane="bottomLeft" activeCell="C6" sqref="C6"/>
      <selection pane="bottomRight" activeCell="A1" sqref="A1:B16384"/>
    </sheetView>
  </sheetViews>
  <sheetFormatPr defaultColWidth="8.88671875" defaultRowHeight="15"/>
  <cols>
    <col min="1" max="1" width="22.21484375" style="1" bestFit="1" customWidth="1"/>
    <col min="2" max="2" width="21.4453125" style="10" bestFit="1" customWidth="1"/>
    <col min="3" max="3" width="22.77734375" style="1" bestFit="1" customWidth="1"/>
    <col min="4" max="16384" width="8.88671875" style="1" customWidth="1"/>
  </cols>
  <sheetData>
    <row r="1" spans="1:3" ht="18" customHeight="1">
      <c r="A1" s="6"/>
      <c r="B1" s="6" t="s">
        <v>386</v>
      </c>
      <c r="C1" s="12" t="s">
        <v>385</v>
      </c>
    </row>
    <row r="2" spans="1:3" ht="15.75" thickBot="1">
      <c r="A2" s="7"/>
      <c r="B2" s="14" t="s">
        <v>384</v>
      </c>
      <c r="C2" s="11" t="s">
        <v>384</v>
      </c>
    </row>
    <row r="3" spans="1:3" ht="15">
      <c r="A3" s="3" t="s">
        <v>387</v>
      </c>
      <c r="B3" s="9">
        <f>SUM(B5:B37)</f>
        <v>6608304808.652529</v>
      </c>
      <c r="C3" s="5">
        <f>SUM(C5:C37)</f>
        <v>24426033.506033998</v>
      </c>
    </row>
    <row r="4" spans="1:3" ht="15">
      <c r="A4" s="2"/>
      <c r="B4" s="8"/>
      <c r="C4" s="4"/>
    </row>
    <row r="5" spans="1:3" ht="15">
      <c r="A5" s="2" t="s">
        <v>122</v>
      </c>
      <c r="B5" s="9">
        <v>142703935.4877994</v>
      </c>
      <c r="C5" s="4">
        <v>688920.861323</v>
      </c>
    </row>
    <row r="6" spans="1:3" ht="15">
      <c r="A6" s="2" t="s">
        <v>223</v>
      </c>
      <c r="B6" s="9">
        <v>257543254.25272635</v>
      </c>
      <c r="C6" s="4">
        <v>718457.571687</v>
      </c>
    </row>
    <row r="7" spans="1:3" ht="15">
      <c r="A7" s="2" t="s">
        <v>203</v>
      </c>
      <c r="B7" s="9">
        <v>154055010.79702982</v>
      </c>
      <c r="C7" s="4">
        <v>449495.740487</v>
      </c>
    </row>
    <row r="8" spans="1:3" ht="15">
      <c r="A8" s="2" t="s">
        <v>192</v>
      </c>
      <c r="B8" s="9">
        <v>241975587.72351232</v>
      </c>
      <c r="C8" s="4">
        <v>768899.397227</v>
      </c>
    </row>
    <row r="9" spans="1:3" ht="15">
      <c r="A9" s="2" t="s">
        <v>135</v>
      </c>
      <c r="B9" s="9">
        <v>198764080.60712555</v>
      </c>
      <c r="C9" s="4">
        <v>736567.055938</v>
      </c>
    </row>
    <row r="10" spans="1:3" ht="15">
      <c r="A10" s="2" t="s">
        <v>33</v>
      </c>
      <c r="B10" s="9">
        <v>241355236.40675962</v>
      </c>
      <c r="C10" s="4">
        <v>769758.490921</v>
      </c>
    </row>
    <row r="11" spans="1:3" ht="15">
      <c r="A11" s="2" t="s">
        <v>7</v>
      </c>
      <c r="B11" s="9">
        <v>32954241.73599171</v>
      </c>
      <c r="C11" s="4">
        <v>18868.438189</v>
      </c>
    </row>
    <row r="12" spans="1:3" ht="15">
      <c r="A12" s="2" t="s">
        <v>175</v>
      </c>
      <c r="B12" s="9">
        <v>268253960.21703228</v>
      </c>
      <c r="C12" s="4">
        <v>1035255.335985</v>
      </c>
    </row>
    <row r="13" spans="1:3" ht="15">
      <c r="A13" s="2" t="s">
        <v>78</v>
      </c>
      <c r="B13" s="9">
        <v>246144835.38957474</v>
      </c>
      <c r="C13" s="4">
        <v>779670.067949</v>
      </c>
    </row>
    <row r="14" spans="1:3" ht="15">
      <c r="A14" s="2" t="s">
        <v>76</v>
      </c>
      <c r="B14" s="9">
        <v>226247490.96636158</v>
      </c>
      <c r="C14" s="4">
        <v>818479.117351</v>
      </c>
    </row>
    <row r="15" spans="1:3" ht="15">
      <c r="A15" s="2" t="s">
        <v>88</v>
      </c>
      <c r="B15" s="9">
        <v>215301743.76768735</v>
      </c>
      <c r="C15" s="4">
        <v>983311.414109</v>
      </c>
    </row>
    <row r="16" spans="1:3" ht="15">
      <c r="A16" s="2" t="s">
        <v>93</v>
      </c>
      <c r="B16" s="9">
        <v>257799593.85637692</v>
      </c>
      <c r="C16" s="4">
        <v>1264790.714777</v>
      </c>
    </row>
    <row r="17" spans="1:3" ht="15">
      <c r="A17" s="2" t="s">
        <v>105</v>
      </c>
      <c r="B17" s="9">
        <v>158882590.48645377</v>
      </c>
      <c r="C17" s="4">
        <v>528994.659666</v>
      </c>
    </row>
    <row r="18" spans="1:3" ht="15">
      <c r="A18" s="2" t="s">
        <v>134</v>
      </c>
      <c r="B18" s="9">
        <v>224386138.4165789</v>
      </c>
      <c r="C18" s="4">
        <v>1005321.831251</v>
      </c>
    </row>
    <row r="19" spans="1:3" ht="15">
      <c r="A19" s="2" t="s">
        <v>172</v>
      </c>
      <c r="B19" s="9">
        <v>167160415.56888962</v>
      </c>
      <c r="C19" s="4">
        <v>363977.894937</v>
      </c>
    </row>
    <row r="20" spans="1:3" ht="15">
      <c r="A20" s="2" t="s">
        <v>254</v>
      </c>
      <c r="B20" s="9">
        <v>166622593.99025887</v>
      </c>
      <c r="C20" s="4">
        <v>543012.71961</v>
      </c>
    </row>
    <row r="21" spans="1:3" ht="15">
      <c r="A21" s="2" t="s">
        <v>140</v>
      </c>
      <c r="B21" s="9">
        <v>188910466.1695117</v>
      </c>
      <c r="C21" s="4">
        <v>637429.450674</v>
      </c>
    </row>
    <row r="22" spans="1:3" ht="15">
      <c r="A22" s="2" t="s">
        <v>211</v>
      </c>
      <c r="B22" s="9">
        <v>174605537.44332433</v>
      </c>
      <c r="C22" s="4">
        <v>538383.702931</v>
      </c>
    </row>
    <row r="23" spans="1:3" ht="15">
      <c r="A23" s="2" t="s">
        <v>36</v>
      </c>
      <c r="B23" s="9">
        <v>221001432.58328253</v>
      </c>
      <c r="C23" s="4">
        <v>1087154.082032</v>
      </c>
    </row>
    <row r="24" spans="1:3" ht="15">
      <c r="A24" s="2" t="s">
        <v>28</v>
      </c>
      <c r="B24" s="9">
        <v>159242531.42885914</v>
      </c>
      <c r="C24" s="4">
        <v>374786.965114</v>
      </c>
    </row>
    <row r="25" spans="1:3" ht="15">
      <c r="A25" s="2" t="s">
        <v>180</v>
      </c>
      <c r="B25" s="9">
        <v>122534788.90077023</v>
      </c>
      <c r="C25" s="4">
        <v>220006.290455</v>
      </c>
    </row>
    <row r="26" spans="1:3" ht="15">
      <c r="A26" s="2" t="s">
        <v>158</v>
      </c>
      <c r="B26" s="9">
        <v>286080152.6537089</v>
      </c>
      <c r="C26" s="4">
        <v>1427785.86113</v>
      </c>
    </row>
    <row r="27" spans="1:3" ht="15">
      <c r="A27" s="2" t="s">
        <v>42</v>
      </c>
      <c r="B27" s="9">
        <v>241241853.01520357</v>
      </c>
      <c r="C27" s="4">
        <v>1375929.279191</v>
      </c>
    </row>
    <row r="28" spans="1:3" ht="15">
      <c r="A28" s="2" t="s">
        <v>127</v>
      </c>
      <c r="B28" s="9">
        <v>141394612.8149887</v>
      </c>
      <c r="C28" s="4">
        <v>329766.239133</v>
      </c>
    </row>
    <row r="29" spans="1:3" ht="15">
      <c r="A29" s="2" t="s">
        <v>53</v>
      </c>
      <c r="B29" s="9">
        <v>255306509.82670355</v>
      </c>
      <c r="C29" s="4">
        <v>953556.353902</v>
      </c>
    </row>
    <row r="30" spans="1:3" ht="15">
      <c r="A30" s="2" t="s">
        <v>58</v>
      </c>
      <c r="B30" s="9">
        <v>179390661.1960461</v>
      </c>
      <c r="C30" s="4">
        <v>479239.506737</v>
      </c>
    </row>
    <row r="31" spans="1:3" ht="15">
      <c r="A31" s="2" t="s">
        <v>106</v>
      </c>
      <c r="B31" s="9">
        <v>152375403.18082124</v>
      </c>
      <c r="C31" s="4">
        <v>297351.82842</v>
      </c>
    </row>
    <row r="32" spans="1:3" ht="15">
      <c r="A32" s="2" t="s">
        <v>89</v>
      </c>
      <c r="B32" s="9">
        <v>281903547.7182266</v>
      </c>
      <c r="C32" s="4">
        <v>1224952.40939</v>
      </c>
    </row>
    <row r="33" spans="1:3" ht="15">
      <c r="A33" s="2" t="s">
        <v>189</v>
      </c>
      <c r="B33" s="9">
        <v>148626434.9041791</v>
      </c>
      <c r="C33" s="4">
        <v>379438.569708</v>
      </c>
    </row>
    <row r="34" spans="1:3" ht="15">
      <c r="A34" s="2" t="s">
        <v>139</v>
      </c>
      <c r="B34" s="9">
        <v>275326867.063735</v>
      </c>
      <c r="C34" s="4">
        <v>1298420.355309</v>
      </c>
    </row>
    <row r="35" spans="1:3" ht="15">
      <c r="A35" s="2" t="s">
        <v>181</v>
      </c>
      <c r="B35" s="9">
        <v>200626954.55380854</v>
      </c>
      <c r="C35" s="4">
        <v>695705.518008</v>
      </c>
    </row>
    <row r="36" spans="1:3" ht="15">
      <c r="A36" s="2" t="s">
        <v>132</v>
      </c>
      <c r="B36" s="9">
        <v>177304282.24158084</v>
      </c>
      <c r="C36" s="4">
        <v>836678.953261</v>
      </c>
    </row>
    <row r="37" spans="1:3" ht="15">
      <c r="A37" s="2" t="s">
        <v>23</v>
      </c>
      <c r="B37" s="9">
        <v>202282063.28761983</v>
      </c>
      <c r="C37" s="4">
        <v>795666.829232</v>
      </c>
    </row>
  </sheetData>
  <sheetProtection/>
  <printOptions/>
  <pageMargins left="0.7" right="0.7" top="0.75" bottom="0.75" header="0.3" footer="0.3"/>
  <pageSetup fitToHeight="0"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Communities and Local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Rose</dc:creator>
  <cp:keywords/>
  <dc:description/>
  <cp:lastModifiedBy>Spence, Robbie</cp:lastModifiedBy>
  <cp:lastPrinted>2015-12-16T22:01:26Z</cp:lastPrinted>
  <dcterms:created xsi:type="dcterms:W3CDTF">2015-12-15T10:55:35Z</dcterms:created>
  <dcterms:modified xsi:type="dcterms:W3CDTF">2016-01-07T15:52:55Z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5ff6a9c2-0789-4640-9bc1-c3b9b6004849</vt:lpwstr>
  </property>
  <property fmtid="{D5CDD505-2E9C-101B-9397-08002B2CF9AE}" pid="3" name="bjSaver">
    <vt:lpwstr>kMP9D+1cqqRhlTNxNdplTueaND1RPohh</vt:lpwstr>
  </property>
  <property fmtid="{D5CDD505-2E9C-101B-9397-08002B2CF9AE}" pid="4" name="bjDocumentSecurityLabel">
    <vt:lpwstr>No Marking</vt:lpwstr>
  </property>
</Properties>
</file>